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fsirifune01\技術本部\限定\03.事業推進部\02.工事企画担当\05 建設業法関係\01 グリーンファイル\(最新)20231002グリーンファイル更改\02_MECCS HP公開用\安全衛生管理書類（グリーンファイル）【小規模修繕工事用】\"/>
    </mc:Choice>
  </mc:AlternateContent>
  <bookViews>
    <workbookView xWindow="0" yWindow="0" windowWidth="19200" windowHeight="8235" firstSheet="1" activeTab="1"/>
  </bookViews>
  <sheets>
    <sheet name="Ⅲ-7-1" sheetId="4" state="hidden" r:id="rId1"/>
    <sheet name="火気使用願20231002" sheetId="25" r:id="rId2"/>
    <sheet name="記入例(小規模修繕用)" sheetId="24" r:id="rId3"/>
  </sheets>
  <externalReferences>
    <externalReference r:id="rId4"/>
  </externalReferences>
  <definedNames>
    <definedName name="_Key1" localSheetId="0">[1]廃棄実98!#REF!</definedName>
    <definedName name="_Key2" localSheetId="0">[1]廃棄実98!#REF!</definedName>
    <definedName name="_xlnm.Print_Area" localSheetId="0">'Ⅲ-7-1'!$A$1:$AN$123</definedName>
    <definedName name="_xlnm.Print_Area" localSheetId="2">'記入例(小規模修繕用)'!$A$1:$AK$31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4" l="1"/>
  <c r="J21" i="4"/>
  <c r="J20" i="4"/>
  <c r="AI20" i="4"/>
  <c r="AI21" i="4"/>
  <c r="A5" i="4" l="1"/>
  <c r="AG13" i="4"/>
  <c r="F13" i="4"/>
  <c r="AF10" i="4"/>
  <c r="F10" i="4"/>
  <c r="Y23" i="4" l="1"/>
  <c r="AL10" i="4"/>
  <c r="X10" i="4"/>
  <c r="F11" i="4"/>
  <c r="T17" i="4"/>
  <c r="L17" i="4"/>
  <c r="I17" i="4"/>
  <c r="A17" i="4"/>
  <c r="G20" i="4"/>
</calcChain>
</file>

<file path=xl/sharedStrings.xml><?xml version="1.0" encoding="utf-8"?>
<sst xmlns="http://schemas.openxmlformats.org/spreadsheetml/2006/main" count="464" uniqueCount="246">
  <si>
    <t>日本メックス株式会社</t>
    <rPh sb="0" eb="2">
      <t>ニホン</t>
    </rPh>
    <rPh sb="6" eb="8">
      <t>カブシキ</t>
    </rPh>
    <rPh sb="8" eb="10">
      <t>カイシャ</t>
    </rPh>
    <phoneticPr fontId="4"/>
  </si>
  <si>
    <t>元請確認欄</t>
    <rPh sb="0" eb="1">
      <t>モト</t>
    </rPh>
    <rPh sb="1" eb="2">
      <t>ウケ</t>
    </rPh>
    <rPh sb="2" eb="4">
      <t>カクニン</t>
    </rPh>
    <rPh sb="4" eb="5">
      <t>ラン</t>
    </rPh>
    <phoneticPr fontId="4"/>
  </si>
  <si>
    <t>ふりがな</t>
    <phoneticPr fontId="4"/>
  </si>
  <si>
    <t>氏名</t>
    <rPh sb="0" eb="2">
      <t>シメイ</t>
    </rPh>
    <phoneticPr fontId="4"/>
  </si>
  <si>
    <t>現住所</t>
    <rPh sb="0" eb="3">
      <t>ゲンジュウショ</t>
    </rPh>
    <phoneticPr fontId="4"/>
  </si>
  <si>
    <t>緊急連絡先</t>
    <rPh sb="0" eb="2">
      <t>キンキュウ</t>
    </rPh>
    <rPh sb="2" eb="5">
      <t>レンラクサキ</t>
    </rPh>
    <phoneticPr fontId="4"/>
  </si>
  <si>
    <t>（あなたが働いている会社との関係）</t>
    <rPh sb="5" eb="6">
      <t>ハタラ</t>
    </rPh>
    <rPh sb="10" eb="12">
      <t>カイシャ</t>
    </rPh>
    <rPh sb="14" eb="16">
      <t>カンケイ</t>
    </rPh>
    <phoneticPr fontId="4"/>
  </si>
  <si>
    <t>所属会社</t>
    <rPh sb="0" eb="2">
      <t>ショゾク</t>
    </rPh>
    <rPh sb="2" eb="4">
      <t>カイシャ</t>
    </rPh>
    <phoneticPr fontId="4"/>
  </si>
  <si>
    <t>電話番号</t>
    <rPh sb="0" eb="2">
      <t>デンワ</t>
    </rPh>
    <rPh sb="2" eb="4">
      <t>バンゴウ</t>
    </rPh>
    <phoneticPr fontId="4"/>
  </si>
  <si>
    <t>血液型</t>
    <rPh sb="0" eb="3">
      <t>ケツエキガタ</t>
    </rPh>
    <phoneticPr fontId="4"/>
  </si>
  <si>
    <t>歳</t>
    <rPh sb="0" eb="1">
      <t>サイ</t>
    </rPh>
    <phoneticPr fontId="4"/>
  </si>
  <si>
    <t>生年月日</t>
    <rPh sb="0" eb="2">
      <t>セイネン</t>
    </rPh>
    <rPh sb="2" eb="4">
      <t>ガッピ</t>
    </rPh>
    <phoneticPr fontId="4"/>
  </si>
  <si>
    <t>続柄</t>
    <rPh sb="0" eb="2">
      <t>ゾクガラ</t>
    </rPh>
    <phoneticPr fontId="4"/>
  </si>
  <si>
    <t>（</t>
    <phoneticPr fontId="4"/>
  </si>
  <si>
    <t>）</t>
    <phoneticPr fontId="4"/>
  </si>
  <si>
    <t>雇用年月日：</t>
    <rPh sb="0" eb="2">
      <t>コヨウ</t>
    </rPh>
    <rPh sb="2" eb="5">
      <t>ネンガッピ</t>
    </rPh>
    <phoneticPr fontId="4"/>
  </si>
  <si>
    <t>一次事業者名</t>
    <rPh sb="0" eb="1">
      <t>イチ</t>
    </rPh>
    <rPh sb="1" eb="2">
      <t>ジ</t>
    </rPh>
    <rPh sb="2" eb="5">
      <t>ジギョウシャ</t>
    </rPh>
    <rPh sb="5" eb="6">
      <t>メイ</t>
    </rPh>
    <phoneticPr fontId="4"/>
  </si>
  <si>
    <t>職種：</t>
    <rPh sb="0" eb="2">
      <t>ショクシュ</t>
    </rPh>
    <phoneticPr fontId="4"/>
  </si>
  <si>
    <t>雇用契約書</t>
    <rPh sb="0" eb="2">
      <t>コヨウ</t>
    </rPh>
    <rPh sb="2" eb="5">
      <t>ケイヤクショ</t>
    </rPh>
    <phoneticPr fontId="4"/>
  </si>
  <si>
    <t>（アンケートにお答えください）</t>
    <rPh sb="8" eb="9">
      <t>コタ</t>
    </rPh>
    <phoneticPr fontId="4"/>
  </si>
  <si>
    <t>　・あなたは建設現場で働きはじめてどのくらいになりますか。</t>
    <rPh sb="6" eb="8">
      <t>ケンセツ</t>
    </rPh>
    <rPh sb="8" eb="10">
      <t>ゲンバ</t>
    </rPh>
    <rPh sb="11" eb="12">
      <t>ハタラ</t>
    </rPh>
    <phoneticPr fontId="1"/>
  </si>
  <si>
    <t>　・あなたは健康診断を受けましたか。</t>
    <rPh sb="6" eb="8">
      <t>ケンコウ</t>
    </rPh>
    <rPh sb="8" eb="10">
      <t>シンダン</t>
    </rPh>
    <rPh sb="11" eb="12">
      <t>ウ</t>
    </rPh>
    <phoneticPr fontId="1"/>
  </si>
  <si>
    <t>　・あなたの最近の健康状態はどうですか。</t>
    <rPh sb="6" eb="8">
      <t>サイキン</t>
    </rPh>
    <rPh sb="9" eb="11">
      <t>ケンコウ</t>
    </rPh>
    <rPh sb="11" eb="13">
      <t>ジョウタイ</t>
    </rPh>
    <phoneticPr fontId="1"/>
  </si>
  <si>
    <t>　・この現場へ来る前に事業主から送り出し教育を受けてきましたか。</t>
    <rPh sb="4" eb="6">
      <t>ゲンバ</t>
    </rPh>
    <rPh sb="7" eb="8">
      <t>ク</t>
    </rPh>
    <rPh sb="9" eb="10">
      <t>マエ</t>
    </rPh>
    <rPh sb="11" eb="14">
      <t>ジギョウヌシ</t>
    </rPh>
    <rPh sb="16" eb="17">
      <t>オク</t>
    </rPh>
    <rPh sb="18" eb="19">
      <t>ダ</t>
    </rPh>
    <rPh sb="20" eb="22">
      <t>キョウイク</t>
    </rPh>
    <rPh sb="23" eb="24">
      <t>ウ</t>
    </rPh>
    <phoneticPr fontId="1"/>
  </si>
  <si>
    <t>　・あなたは一人親方・中小事業主ですか</t>
    <rPh sb="6" eb="8">
      <t>ヒトリ</t>
    </rPh>
    <rPh sb="8" eb="10">
      <t>オヤカタ</t>
    </rPh>
    <rPh sb="11" eb="13">
      <t>チュウショウ</t>
    </rPh>
    <rPh sb="13" eb="16">
      <t>ジギョウヌシ</t>
    </rPh>
    <phoneticPr fontId="1"/>
  </si>
  <si>
    <t>1. に○を付けた方は、労災保険の特別加入していますか。</t>
    <phoneticPr fontId="4"/>
  </si>
  <si>
    <t>→</t>
    <phoneticPr fontId="4"/>
  </si>
  <si>
    <t>※一人親方、中小企業主及び役員は労災保険が適用されません。必ず各自で労災保険特別加入の手続きをしてください。</t>
    <phoneticPr fontId="4"/>
  </si>
  <si>
    <t>（資格について）</t>
    <rPh sb="1" eb="3">
      <t>シカク</t>
    </rPh>
    <phoneticPr fontId="4"/>
  </si>
  <si>
    <t>免許</t>
    <rPh sb="0" eb="2">
      <t>メンキョ</t>
    </rPh>
    <phoneticPr fontId="4"/>
  </si>
  <si>
    <r>
      <t xml:space="preserve">技能講習
</t>
    </r>
    <r>
      <rPr>
        <sz val="9"/>
        <rFont val="ＭＳ Ｐ明朝"/>
        <family val="1"/>
        <charset val="128"/>
      </rPr>
      <t>（就業制限業務）</t>
    </r>
    <rPh sb="0" eb="2">
      <t>ギノウ</t>
    </rPh>
    <rPh sb="2" eb="4">
      <t>コウシュウ</t>
    </rPh>
    <rPh sb="6" eb="8">
      <t>シュウギョウ</t>
    </rPh>
    <rPh sb="8" eb="10">
      <t>セイゲン</t>
    </rPh>
    <rPh sb="10" eb="12">
      <t>ギョウム</t>
    </rPh>
    <phoneticPr fontId="4"/>
  </si>
  <si>
    <t>□</t>
    <phoneticPr fontId="4"/>
  </si>
  <si>
    <t>（移動式）クレーン運転士（5t以上）</t>
    <rPh sb="1" eb="3">
      <t>イドウ</t>
    </rPh>
    <rPh sb="3" eb="4">
      <t>シキ</t>
    </rPh>
    <rPh sb="9" eb="12">
      <t>ウンテンシ</t>
    </rPh>
    <rPh sb="15" eb="17">
      <t>イジョウ</t>
    </rPh>
    <phoneticPr fontId="4"/>
  </si>
  <si>
    <t>その他</t>
    <rPh sb="2" eb="3">
      <t>タ</t>
    </rPh>
    <phoneticPr fontId="4"/>
  </si>
  <si>
    <t>地山の掘削</t>
    <rPh sb="0" eb="1">
      <t>チ</t>
    </rPh>
    <rPh sb="1" eb="2">
      <t>ヤマ</t>
    </rPh>
    <rPh sb="3" eb="5">
      <t>クッサク</t>
    </rPh>
    <phoneticPr fontId="4"/>
  </si>
  <si>
    <t>土止め支保工</t>
    <rPh sb="0" eb="1">
      <t>ド</t>
    </rPh>
    <rPh sb="1" eb="2">
      <t>ト</t>
    </rPh>
    <rPh sb="3" eb="4">
      <t>シ</t>
    </rPh>
    <rPh sb="4" eb="5">
      <t>ホ</t>
    </rPh>
    <rPh sb="5" eb="6">
      <t>コウ</t>
    </rPh>
    <phoneticPr fontId="4"/>
  </si>
  <si>
    <t>型枠支保工</t>
    <rPh sb="0" eb="2">
      <t>カタワク</t>
    </rPh>
    <rPh sb="2" eb="3">
      <t>シ</t>
    </rPh>
    <rPh sb="3" eb="4">
      <t>ホ</t>
    </rPh>
    <rPh sb="4" eb="5">
      <t>コウ</t>
    </rPh>
    <phoneticPr fontId="4"/>
  </si>
  <si>
    <t>足場組立等</t>
    <rPh sb="0" eb="2">
      <t>アシバ</t>
    </rPh>
    <rPh sb="2" eb="4">
      <t>クミタテ</t>
    </rPh>
    <rPh sb="4" eb="5">
      <t>トウ</t>
    </rPh>
    <phoneticPr fontId="4"/>
  </si>
  <si>
    <t>鉄骨組立等</t>
    <rPh sb="0" eb="2">
      <t>テッコツ</t>
    </rPh>
    <rPh sb="2" eb="4">
      <t>クミタテ</t>
    </rPh>
    <rPh sb="4" eb="5">
      <t>トウ</t>
    </rPh>
    <phoneticPr fontId="4"/>
  </si>
  <si>
    <t>木造建物の組立等</t>
    <rPh sb="0" eb="2">
      <t>モクゾウ</t>
    </rPh>
    <rPh sb="2" eb="4">
      <t>タテモノ</t>
    </rPh>
    <rPh sb="5" eb="7">
      <t>クミタテ</t>
    </rPh>
    <rPh sb="7" eb="8">
      <t>トウ</t>
    </rPh>
    <phoneticPr fontId="4"/>
  </si>
  <si>
    <t>コンクリート造工作物解体等</t>
    <rPh sb="6" eb="7">
      <t>ゾウ</t>
    </rPh>
    <rPh sb="7" eb="10">
      <t>コウサクブツ</t>
    </rPh>
    <rPh sb="10" eb="12">
      <t>カイタイ</t>
    </rPh>
    <rPh sb="12" eb="13">
      <t>トウ</t>
    </rPh>
    <phoneticPr fontId="4"/>
  </si>
  <si>
    <t>第1種酸素欠乏危険作業主任者</t>
    <rPh sb="0" eb="1">
      <t>ダイ</t>
    </rPh>
    <rPh sb="2" eb="3">
      <t>シュ</t>
    </rPh>
    <rPh sb="3" eb="5">
      <t>サンソ</t>
    </rPh>
    <rPh sb="5" eb="7">
      <t>ケツボウ</t>
    </rPh>
    <rPh sb="7" eb="9">
      <t>キケン</t>
    </rPh>
    <rPh sb="9" eb="11">
      <t>サギョウ</t>
    </rPh>
    <rPh sb="11" eb="14">
      <t>シュニンシャ</t>
    </rPh>
    <phoneticPr fontId="4"/>
  </si>
  <si>
    <t>有機溶剤作業</t>
    <rPh sb="0" eb="2">
      <t>ユウキ</t>
    </rPh>
    <rPh sb="2" eb="4">
      <t>ヨウザイ</t>
    </rPh>
    <rPh sb="4" eb="6">
      <t>サギョウ</t>
    </rPh>
    <phoneticPr fontId="4"/>
  </si>
  <si>
    <t>石綿作業</t>
    <rPh sb="0" eb="2">
      <t>イシワタ</t>
    </rPh>
    <rPh sb="2" eb="4">
      <t>サギョウ</t>
    </rPh>
    <phoneticPr fontId="4"/>
  </si>
  <si>
    <t>1ｔ以上5ｔ未満の移動式クレーン</t>
    <phoneticPr fontId="4"/>
  </si>
  <si>
    <t>□</t>
    <phoneticPr fontId="4"/>
  </si>
  <si>
    <t>1ｔ以上のフォークリフト</t>
    <phoneticPr fontId="4"/>
  </si>
  <si>
    <t>1ｔ以上の不整地運搬車</t>
    <phoneticPr fontId="4"/>
  </si>
  <si>
    <t>3ｔ以上の車両系建設機械（整地･運般･積込･掘削）</t>
    <phoneticPr fontId="4"/>
  </si>
  <si>
    <t>3ｔ以上の車両系建設機械（解体用）</t>
    <phoneticPr fontId="4"/>
  </si>
  <si>
    <t>3ｔ以上の車両系建設機械（基礎工事用）</t>
    <phoneticPr fontId="4"/>
  </si>
  <si>
    <t>作業床高さ10ｍ以上の高所作業車</t>
    <phoneticPr fontId="4"/>
  </si>
  <si>
    <t>ガス溶接</t>
    <phoneticPr fontId="4"/>
  </si>
  <si>
    <t>玉掛業務(1t以上)</t>
    <phoneticPr fontId="4"/>
  </si>
  <si>
    <t>アーク溶接</t>
    <phoneticPr fontId="4"/>
  </si>
  <si>
    <t>電気取扱</t>
    <phoneticPr fontId="4"/>
  </si>
  <si>
    <t>研削砥石</t>
    <phoneticPr fontId="4"/>
  </si>
  <si>
    <t>フォークリフト（1ｔ未満）</t>
  </si>
  <si>
    <t>伐木等作業者</t>
    <phoneticPr fontId="4"/>
  </si>
  <si>
    <t>機械集材装置の運転</t>
    <phoneticPr fontId="4"/>
  </si>
  <si>
    <t>不整地運搬車（1ｔ未満）</t>
    <phoneticPr fontId="4"/>
  </si>
  <si>
    <t>3ｔ未満の車両系建設機械</t>
    <phoneticPr fontId="4"/>
  </si>
  <si>
    <t>3ｔ未満の自走しない基礎工事用機械</t>
    <phoneticPr fontId="4"/>
  </si>
  <si>
    <t>車両系建設機械（締固め）</t>
    <phoneticPr fontId="4"/>
  </si>
  <si>
    <t>コンクリートポンプ車</t>
    <phoneticPr fontId="4"/>
  </si>
  <si>
    <t>ボーリングマシーン</t>
    <phoneticPr fontId="4"/>
  </si>
  <si>
    <t>作業床高さ10ｍ未満の高所作業車</t>
    <phoneticPr fontId="4"/>
  </si>
  <si>
    <t>巻上げ装置</t>
    <phoneticPr fontId="4"/>
  </si>
  <si>
    <t>移動式クレーン(1t未満)　</t>
    <phoneticPr fontId="4"/>
  </si>
  <si>
    <t>1ｔ未満の玉掛け</t>
    <phoneticPr fontId="4"/>
  </si>
  <si>
    <t>空気圧縮機の運転</t>
    <phoneticPr fontId="4"/>
  </si>
  <si>
    <t>酸素欠乏危険作業</t>
    <phoneticPr fontId="4"/>
  </si>
  <si>
    <t>特定粉じん作業</t>
    <phoneticPr fontId="4"/>
  </si>
  <si>
    <t>*丸のこ</t>
    <phoneticPr fontId="4"/>
  </si>
  <si>
    <t>*振動工具</t>
    <phoneticPr fontId="4"/>
  </si>
  <si>
    <t>*有機溶剤</t>
    <phoneticPr fontId="4"/>
  </si>
  <si>
    <t>*刈払機</t>
    <phoneticPr fontId="4"/>
  </si>
  <si>
    <r>
      <t xml:space="preserve">技能講習
</t>
    </r>
    <r>
      <rPr>
        <sz val="9"/>
        <rFont val="ＭＳ Ｐ明朝"/>
        <family val="1"/>
        <charset val="128"/>
      </rPr>
      <t>(作業主任者）</t>
    </r>
    <rPh sb="0" eb="2">
      <t>ギノウ</t>
    </rPh>
    <rPh sb="2" eb="4">
      <t>コウシュウ</t>
    </rPh>
    <rPh sb="6" eb="8">
      <t>サギョウ</t>
    </rPh>
    <rPh sb="8" eb="11">
      <t>シュニンシャ</t>
    </rPh>
    <phoneticPr fontId="4"/>
  </si>
  <si>
    <r>
      <t xml:space="preserve">特別教育
及び
準ずる教育等
</t>
    </r>
    <r>
      <rPr>
        <sz val="9"/>
        <rFont val="ＭＳ Ｐ明朝"/>
        <family val="1"/>
        <charset val="128"/>
      </rPr>
      <t>（＊）</t>
    </r>
    <rPh sb="0" eb="2">
      <t>トクベツ</t>
    </rPh>
    <rPh sb="2" eb="4">
      <t>キョウイク</t>
    </rPh>
    <rPh sb="5" eb="6">
      <t>オヨ</t>
    </rPh>
    <rPh sb="8" eb="9">
      <t>ジュン</t>
    </rPh>
    <rPh sb="11" eb="13">
      <t>キョウイク</t>
    </rPh>
    <rPh sb="13" eb="14">
      <t>トウ</t>
    </rPh>
    <phoneticPr fontId="4"/>
  </si>
  <si>
    <t>・私は、送出し教育、当作業所入場時教育を受けました。</t>
    <rPh sb="1" eb="2">
      <t>ワタシ</t>
    </rPh>
    <rPh sb="4" eb="6">
      <t>オクリダ</t>
    </rPh>
    <rPh sb="7" eb="9">
      <t>キョウイク</t>
    </rPh>
    <rPh sb="10" eb="11">
      <t>トウ</t>
    </rPh>
    <rPh sb="11" eb="13">
      <t>サギョウ</t>
    </rPh>
    <rPh sb="13" eb="14">
      <t>ショ</t>
    </rPh>
    <rPh sb="14" eb="16">
      <t>ニュウジョウ</t>
    </rPh>
    <rPh sb="16" eb="17">
      <t>ジ</t>
    </rPh>
    <rPh sb="17" eb="19">
      <t>キョウイク</t>
    </rPh>
    <rPh sb="20" eb="21">
      <t>ウ</t>
    </rPh>
    <phoneticPr fontId="3"/>
  </si>
  <si>
    <t>・作業所の遵守事項や安全基準を遵守し、自分の身を守り、また周囲の人の安全にも気を配り作業します。</t>
    <rPh sb="1" eb="3">
      <t>サギョウ</t>
    </rPh>
    <rPh sb="3" eb="4">
      <t>ショ</t>
    </rPh>
    <rPh sb="5" eb="7">
      <t>ジュンシュ</t>
    </rPh>
    <rPh sb="7" eb="9">
      <t>ジコウ</t>
    </rPh>
    <rPh sb="10" eb="12">
      <t>アンゼン</t>
    </rPh>
    <rPh sb="12" eb="14">
      <t>キジュン</t>
    </rPh>
    <rPh sb="15" eb="17">
      <t>ジュンシュ</t>
    </rPh>
    <rPh sb="19" eb="21">
      <t>ジブン</t>
    </rPh>
    <rPh sb="22" eb="23">
      <t>ミ</t>
    </rPh>
    <rPh sb="24" eb="25">
      <t>マモ</t>
    </rPh>
    <rPh sb="29" eb="31">
      <t>シュウイ</t>
    </rPh>
    <rPh sb="32" eb="33">
      <t>ヒト</t>
    </rPh>
    <rPh sb="34" eb="36">
      <t>アンゼン</t>
    </rPh>
    <rPh sb="38" eb="39">
      <t>キ</t>
    </rPh>
    <rPh sb="40" eb="41">
      <t>クバ</t>
    </rPh>
    <rPh sb="42" eb="44">
      <t>サギョウ</t>
    </rPh>
    <phoneticPr fontId="3"/>
  </si>
  <si>
    <t>・上記教育訓練にて受講したＩＳＯに関する内容（社長方針、作業所目標等）を理解し作業します。</t>
    <rPh sb="1" eb="3">
      <t>ジョウキ</t>
    </rPh>
    <rPh sb="3" eb="5">
      <t>キョウイク</t>
    </rPh>
    <rPh sb="9" eb="11">
      <t>ジュコウ</t>
    </rPh>
    <rPh sb="17" eb="18">
      <t>カン</t>
    </rPh>
    <rPh sb="23" eb="25">
      <t>シャチョウ</t>
    </rPh>
    <rPh sb="25" eb="27">
      <t>ホウシン</t>
    </rPh>
    <rPh sb="28" eb="30">
      <t>サギョウ</t>
    </rPh>
    <rPh sb="30" eb="31">
      <t>ショ</t>
    </rPh>
    <rPh sb="31" eb="33">
      <t>モクヒョウ</t>
    </rPh>
    <rPh sb="33" eb="34">
      <t>トウ</t>
    </rPh>
    <rPh sb="39" eb="41">
      <t>サギョウ</t>
    </rPh>
    <rPh sb="41" eb="42">
      <t>コウドウ</t>
    </rPh>
    <phoneticPr fontId="3"/>
  </si>
  <si>
    <t>・個人情報の取扱いについて、了承しました。</t>
    <rPh sb="1" eb="3">
      <t>コジン</t>
    </rPh>
    <rPh sb="3" eb="5">
      <t>ジョウホウ</t>
    </rPh>
    <rPh sb="6" eb="8">
      <t>トリアツカイ</t>
    </rPh>
    <rPh sb="14" eb="16">
      <t>リョウショウ</t>
    </rPh>
    <phoneticPr fontId="3"/>
  </si>
  <si>
    <t>　もしくは、元請職員等に連絡します。</t>
    <rPh sb="6" eb="11">
      <t>モトウケショクイントウ</t>
    </rPh>
    <rPh sb="12" eb="14">
      <t>レンラク</t>
    </rPh>
    <phoneticPr fontId="3"/>
  </si>
  <si>
    <t>・どんな小さなケガでも、必ず当日に報告します。危険箇所や有害箇所を発見したときは、直ちに安全衛生責任者</t>
    <rPh sb="4" eb="5">
      <t>チイ</t>
    </rPh>
    <rPh sb="12" eb="13">
      <t>カナラ</t>
    </rPh>
    <rPh sb="14" eb="16">
      <t>トウジツ</t>
    </rPh>
    <rPh sb="17" eb="19">
      <t>ホウコク</t>
    </rPh>
    <rPh sb="23" eb="25">
      <t>キケン</t>
    </rPh>
    <rPh sb="25" eb="27">
      <t>カショ</t>
    </rPh>
    <rPh sb="28" eb="30">
      <t>ユウガイ</t>
    </rPh>
    <rPh sb="30" eb="32">
      <t>カショ</t>
    </rPh>
    <rPh sb="33" eb="35">
      <t>ハッケン</t>
    </rPh>
    <rPh sb="41" eb="42">
      <t>タダ</t>
    </rPh>
    <rPh sb="44" eb="46">
      <t>アンゼン</t>
    </rPh>
    <rPh sb="46" eb="47">
      <t>マモル</t>
    </rPh>
    <phoneticPr fontId="3"/>
  </si>
  <si>
    <t>回答者自筆サイン</t>
    <rPh sb="0" eb="2">
      <t>カイトウ</t>
    </rPh>
    <rPh sb="2" eb="3">
      <t>シャ</t>
    </rPh>
    <rPh sb="3" eb="5">
      <t>ジヒツ</t>
    </rPh>
    <phoneticPr fontId="4"/>
  </si>
  <si>
    <t xml:space="preserve">㊞ </t>
    <phoneticPr fontId="4"/>
  </si>
  <si>
    <t>【　誓約書　】</t>
    <rPh sb="2" eb="5">
      <t>セイヤクショ</t>
    </rPh>
    <phoneticPr fontId="4"/>
  </si>
  <si>
    <t>新規作業員の皆さんへ</t>
    <phoneticPr fontId="4"/>
  </si>
  <si>
    <t>［　作業心得　］</t>
    <phoneticPr fontId="4"/>
  </si>
  <si>
    <t>工事名：</t>
    <rPh sb="0" eb="2">
      <t>コウジ</t>
    </rPh>
    <rPh sb="2" eb="3">
      <t>メイ</t>
    </rPh>
    <phoneticPr fontId="4"/>
  </si>
  <si>
    <t>１.一般注意事項</t>
    <rPh sb="2" eb="4">
      <t>イッパン</t>
    </rPh>
    <rPh sb="4" eb="6">
      <t>チュウイ</t>
    </rPh>
    <rPh sb="6" eb="8">
      <t>ジコウ</t>
    </rPh>
    <phoneticPr fontId="4"/>
  </si>
  <si>
    <t>①</t>
    <phoneticPr fontId="4"/>
  </si>
  <si>
    <t>安全はあなたのため、家族のためです。無理な作業はしないよう、安全には十分注意して下さい。</t>
  </si>
  <si>
    <r>
      <t>朝来たら、出退管理簿に</t>
    </r>
    <r>
      <rPr>
        <b/>
        <sz val="11"/>
        <rFont val="ＭＳ Ｐゴシック"/>
        <family val="3"/>
        <charset val="128"/>
      </rPr>
      <t>氏名、時間、車両ナンバー等を記入</t>
    </r>
    <r>
      <rPr>
        <sz val="11"/>
        <rFont val="ＭＳ Ｐゴシック"/>
        <family val="3"/>
        <charset val="128"/>
      </rPr>
      <t>して下さい。</t>
    </r>
    <rPh sb="17" eb="19">
      <t>シャリョウ</t>
    </rPh>
    <phoneticPr fontId="3"/>
  </si>
  <si>
    <r>
      <t>毎朝8:30より朝礼を行います。</t>
    </r>
    <r>
      <rPr>
        <sz val="11"/>
        <rFont val="ＭＳ Ｐゴシック"/>
        <family val="3"/>
        <charset val="128"/>
      </rPr>
      <t>必ず全員参加して下さい。</t>
    </r>
    <rPh sb="0" eb="2">
      <t>マイアサ</t>
    </rPh>
    <rPh sb="8" eb="10">
      <t>チョウレイ</t>
    </rPh>
    <rPh sb="11" eb="12">
      <t>オコナ</t>
    </rPh>
    <rPh sb="16" eb="17">
      <t>カナラ</t>
    </rPh>
    <rPh sb="18" eb="20">
      <t>ゼンイン</t>
    </rPh>
    <rPh sb="20" eb="22">
      <t>サンカ</t>
    </rPh>
    <rPh sb="24" eb="25">
      <t>クダ</t>
    </rPh>
    <phoneticPr fontId="3"/>
  </si>
  <si>
    <r>
      <t>朝礼後、</t>
    </r>
    <r>
      <rPr>
        <b/>
        <u/>
        <sz val="11"/>
        <rFont val="ＭＳ Ｐゴシック"/>
        <family val="3"/>
        <charset val="128"/>
      </rPr>
      <t>各社ごとにＫＹミーティングを行い</t>
    </r>
    <r>
      <rPr>
        <sz val="11"/>
        <rFont val="ＭＳ Ｐゴシック"/>
        <family val="3"/>
        <charset val="128"/>
      </rPr>
      <t>、代理人に報告して下さい。</t>
    </r>
    <rPh sb="0" eb="2">
      <t>チョウレイ</t>
    </rPh>
    <rPh sb="2" eb="3">
      <t>ゴ</t>
    </rPh>
    <rPh sb="4" eb="5">
      <t>カク</t>
    </rPh>
    <rPh sb="5" eb="6">
      <t>シャ</t>
    </rPh>
    <rPh sb="18" eb="19">
      <t>オコナ</t>
    </rPh>
    <rPh sb="21" eb="24">
      <t>ダイリニン</t>
    </rPh>
    <rPh sb="25" eb="27">
      <t>ホウコク</t>
    </rPh>
    <rPh sb="29" eb="30">
      <t>クダ</t>
    </rPh>
    <phoneticPr fontId="3"/>
  </si>
  <si>
    <t>※本日の作業内容及び手順を作業員全員が理解してください。</t>
    <rPh sb="1" eb="3">
      <t>ホンジツ</t>
    </rPh>
    <rPh sb="4" eb="6">
      <t>サギョウ</t>
    </rPh>
    <rPh sb="6" eb="8">
      <t>ナイヨウ</t>
    </rPh>
    <rPh sb="8" eb="9">
      <t>オヨ</t>
    </rPh>
    <rPh sb="10" eb="12">
      <t>テジュン</t>
    </rPh>
    <rPh sb="13" eb="16">
      <t>サギョウイン</t>
    </rPh>
    <rPh sb="16" eb="18">
      <t>ゼンイン</t>
    </rPh>
    <rPh sb="19" eb="21">
      <t>リカイ</t>
    </rPh>
    <phoneticPr fontId="3"/>
  </si>
  <si>
    <t>作業時間は、AM8:45～PM6:00～片付け</t>
    <rPh sb="0" eb="2">
      <t>サギョウ</t>
    </rPh>
    <rPh sb="2" eb="4">
      <t>ジカン</t>
    </rPh>
    <rPh sb="20" eb="22">
      <t>カタヅ</t>
    </rPh>
    <phoneticPr fontId="3"/>
  </si>
  <si>
    <t>作業場所以外には、立ち入らないで下さい。</t>
    <rPh sb="2" eb="4">
      <t>バショ</t>
    </rPh>
    <phoneticPr fontId="3"/>
  </si>
  <si>
    <r>
      <t>現場及び休憩所・敷地内・周辺道路などを汚さず、</t>
    </r>
    <r>
      <rPr>
        <b/>
        <u/>
        <sz val="11"/>
        <rFont val="ＭＳ Ｐゴシック"/>
        <family val="3"/>
        <charset val="128"/>
      </rPr>
      <t>整理清掃して下さい。</t>
    </r>
    <rPh sb="0" eb="2">
      <t>ゲンバ</t>
    </rPh>
    <rPh sb="2" eb="3">
      <t>オヨ</t>
    </rPh>
    <rPh sb="4" eb="6">
      <t>キュウケイ</t>
    </rPh>
    <rPh sb="6" eb="7">
      <t>ジョ</t>
    </rPh>
    <rPh sb="8" eb="10">
      <t>シキチ</t>
    </rPh>
    <rPh sb="10" eb="11">
      <t>ナイ</t>
    </rPh>
    <rPh sb="12" eb="14">
      <t>シュウヘン</t>
    </rPh>
    <rPh sb="14" eb="16">
      <t>ドウロ</t>
    </rPh>
    <rPh sb="19" eb="20">
      <t>ヨゴ</t>
    </rPh>
    <rPh sb="23" eb="25">
      <t>セイリ</t>
    </rPh>
    <rPh sb="25" eb="27">
      <t>セイソウ</t>
    </rPh>
    <rPh sb="29" eb="30">
      <t>クダ</t>
    </rPh>
    <phoneticPr fontId="3"/>
  </si>
  <si>
    <r>
      <t>現場周囲は、住宅地域のため工事中の</t>
    </r>
    <r>
      <rPr>
        <b/>
        <u/>
        <sz val="11"/>
        <rFont val="ＭＳ Ｐゴシック"/>
        <family val="3"/>
        <charset val="128"/>
      </rPr>
      <t>大声・アイドリングは謹んでください。</t>
    </r>
    <rPh sb="0" eb="2">
      <t>ゲンバ</t>
    </rPh>
    <rPh sb="2" eb="4">
      <t>シュウイ</t>
    </rPh>
    <rPh sb="6" eb="8">
      <t>ジュウタク</t>
    </rPh>
    <rPh sb="8" eb="10">
      <t>チイキ</t>
    </rPh>
    <rPh sb="13" eb="16">
      <t>コウジチュウ</t>
    </rPh>
    <rPh sb="17" eb="19">
      <t>オオゴエ</t>
    </rPh>
    <rPh sb="27" eb="28">
      <t>ツツシ</t>
    </rPh>
    <phoneticPr fontId="3"/>
  </si>
  <si>
    <r>
      <t>作業服は清潔なものを着用し、</t>
    </r>
    <r>
      <rPr>
        <b/>
        <u/>
        <sz val="11"/>
        <rFont val="ＭＳ Ｐゴシック"/>
        <family val="3"/>
        <charset val="128"/>
      </rPr>
      <t>腕章を左腕若しくは確認出来る所へ必ず付けて下さい。</t>
    </r>
    <rPh sb="19" eb="20">
      <t>モ</t>
    </rPh>
    <rPh sb="23" eb="25">
      <t>カクニン</t>
    </rPh>
    <rPh sb="25" eb="27">
      <t>デキ</t>
    </rPh>
    <rPh sb="28" eb="29">
      <t>トコロ</t>
    </rPh>
    <rPh sb="30" eb="31">
      <t>カナラ</t>
    </rPh>
    <phoneticPr fontId="3"/>
  </si>
  <si>
    <r>
      <t>作業現場内での喫煙は禁止です。</t>
    </r>
    <r>
      <rPr>
        <b/>
        <u/>
        <sz val="11"/>
        <rFont val="ＭＳ Ｐゴシック"/>
        <family val="3"/>
        <charset val="128"/>
      </rPr>
      <t>喫煙は、車中でお願いします。</t>
    </r>
    <rPh sb="19" eb="21">
      <t>シャチュウ</t>
    </rPh>
    <rPh sb="23" eb="24">
      <t>ネガ</t>
    </rPh>
    <phoneticPr fontId="3"/>
  </si>
  <si>
    <t>車は決められた場所に駐車して下さい。</t>
    <rPh sb="2" eb="3">
      <t>キ</t>
    </rPh>
    <rPh sb="7" eb="9">
      <t>バショ</t>
    </rPh>
    <rPh sb="10" eb="12">
      <t>チュウシャ</t>
    </rPh>
    <rPh sb="14" eb="15">
      <t>クダ</t>
    </rPh>
    <phoneticPr fontId="3"/>
  </si>
  <si>
    <t>トイレは、指定された所を使用して下さい。</t>
    <rPh sb="5" eb="7">
      <t>シテイ</t>
    </rPh>
    <rPh sb="10" eb="11">
      <t>トコロ</t>
    </rPh>
    <rPh sb="12" eb="14">
      <t>シヨウ</t>
    </rPh>
    <rPh sb="16" eb="17">
      <t>クダ</t>
    </rPh>
    <phoneticPr fontId="3"/>
  </si>
  <si>
    <t>②</t>
    <phoneticPr fontId="4"/>
  </si>
  <si>
    <t>③</t>
    <phoneticPr fontId="4"/>
  </si>
  <si>
    <t>④</t>
    <phoneticPr fontId="4"/>
  </si>
  <si>
    <t>⑤</t>
    <phoneticPr fontId="4"/>
  </si>
  <si>
    <t>⑥</t>
    <phoneticPr fontId="4"/>
  </si>
  <si>
    <t>⑦</t>
    <phoneticPr fontId="4"/>
  </si>
  <si>
    <t>⑧</t>
    <phoneticPr fontId="4"/>
  </si>
  <si>
    <t>⑨</t>
    <phoneticPr fontId="4"/>
  </si>
  <si>
    <t>⑩</t>
    <phoneticPr fontId="4"/>
  </si>
  <si>
    <t>※車は、指定場所以外は駐車禁止です。</t>
    <rPh sb="1" eb="2">
      <t>クルマ</t>
    </rPh>
    <rPh sb="4" eb="6">
      <t>シテイ</t>
    </rPh>
    <rPh sb="6" eb="8">
      <t>バショ</t>
    </rPh>
    <rPh sb="8" eb="10">
      <t>イガイ</t>
    </rPh>
    <rPh sb="11" eb="13">
      <t>チュウシャ</t>
    </rPh>
    <rPh sb="13" eb="15">
      <t>キンシ</t>
    </rPh>
    <phoneticPr fontId="5"/>
  </si>
  <si>
    <t>⑪</t>
    <phoneticPr fontId="4"/>
  </si>
  <si>
    <t>⑫</t>
    <phoneticPr fontId="4"/>
  </si>
  <si>
    <r>
      <t>決められた作業手順は、必ず守って下さい。</t>
    </r>
    <r>
      <rPr>
        <b/>
        <u/>
        <sz val="11"/>
        <rFont val="ＭＳ Ｐゴシック"/>
        <family val="3"/>
        <charset val="128"/>
      </rPr>
      <t>変更が生じたら中止し、現場責任者に確認する。</t>
    </r>
    <rPh sb="20" eb="22">
      <t>ヘンコウ</t>
    </rPh>
    <rPh sb="23" eb="24">
      <t>ショウ</t>
    </rPh>
    <rPh sb="27" eb="29">
      <t>チュウシ</t>
    </rPh>
    <rPh sb="31" eb="33">
      <t>ゲンバ</t>
    </rPh>
    <rPh sb="33" eb="36">
      <t>セキニンシャ</t>
    </rPh>
    <rPh sb="37" eb="39">
      <t>カクニン</t>
    </rPh>
    <phoneticPr fontId="3"/>
  </si>
  <si>
    <t>※違和感を感じたらすぐ現場代理人及び作業職長へ報告して下さい。</t>
    <rPh sb="1" eb="4">
      <t>イワカン</t>
    </rPh>
    <rPh sb="5" eb="6">
      <t>カン</t>
    </rPh>
    <rPh sb="11" eb="13">
      <t>ゲンバ</t>
    </rPh>
    <rPh sb="13" eb="16">
      <t>ダイリニン</t>
    </rPh>
    <rPh sb="16" eb="17">
      <t>オヨ</t>
    </rPh>
    <rPh sb="18" eb="20">
      <t>サギョウ</t>
    </rPh>
    <rPh sb="20" eb="21">
      <t>ショク</t>
    </rPh>
    <rPh sb="21" eb="22">
      <t>チョウ</t>
    </rPh>
    <rPh sb="23" eb="25">
      <t>ホウコク</t>
    </rPh>
    <rPh sb="27" eb="28">
      <t>クダ</t>
    </rPh>
    <phoneticPr fontId="3"/>
  </si>
  <si>
    <t>※電源事故が多発しています。基本ルールを守って下さい。</t>
    <rPh sb="1" eb="3">
      <t>デンゲン</t>
    </rPh>
    <rPh sb="3" eb="5">
      <t>ジコ</t>
    </rPh>
    <rPh sb="6" eb="8">
      <t>タハツ</t>
    </rPh>
    <rPh sb="14" eb="16">
      <t>キホン</t>
    </rPh>
    <rPh sb="20" eb="21">
      <t>マモ</t>
    </rPh>
    <rPh sb="23" eb="24">
      <t>クダ</t>
    </rPh>
    <phoneticPr fontId="3"/>
  </si>
  <si>
    <t>仲間へのおもいやりお互いに“危ないよ”の一声掛け合って下さい。</t>
  </si>
  <si>
    <r>
      <t>またその忠告に耳を傾けて素直に従って下さい。</t>
    </r>
    <r>
      <rPr>
        <b/>
        <u/>
        <sz val="11"/>
        <rFont val="ＭＳ Ｐゴシック"/>
        <family val="3"/>
        <charset val="128"/>
      </rPr>
      <t>全員で無事故達成を！！</t>
    </r>
    <rPh sb="22" eb="24">
      <t>ゼンイン</t>
    </rPh>
    <rPh sb="25" eb="28">
      <t>ムジコ</t>
    </rPh>
    <rPh sb="28" eb="30">
      <t>タッセイ</t>
    </rPh>
    <phoneticPr fontId="3"/>
  </si>
  <si>
    <r>
      <t>現場内では必ず保護帽を着用し、</t>
    </r>
    <r>
      <rPr>
        <b/>
        <u/>
        <sz val="11"/>
        <rFont val="ＭＳ Ｐゴシック"/>
        <family val="3"/>
        <charset val="128"/>
      </rPr>
      <t>アゴヒモは確実に締めて下さい。</t>
    </r>
    <rPh sb="0" eb="2">
      <t>ゲンバ</t>
    </rPh>
    <rPh sb="2" eb="3">
      <t>ナイ</t>
    </rPh>
    <rPh sb="5" eb="6">
      <t>カナラ</t>
    </rPh>
    <rPh sb="7" eb="9">
      <t>ホゴ</t>
    </rPh>
    <rPh sb="9" eb="10">
      <t>ボウ</t>
    </rPh>
    <rPh sb="11" eb="13">
      <t>チャクヨウ</t>
    </rPh>
    <rPh sb="20" eb="22">
      <t>カクジツ</t>
    </rPh>
    <rPh sb="23" eb="24">
      <t>シ</t>
    </rPh>
    <rPh sb="26" eb="27">
      <t>クダ</t>
    </rPh>
    <phoneticPr fontId="3"/>
  </si>
  <si>
    <r>
      <t>脚立等による高所作業では、</t>
    </r>
    <r>
      <rPr>
        <b/>
        <u/>
        <sz val="11"/>
        <color indexed="10"/>
        <rFont val="ＭＳ Ｐゴシック"/>
        <family val="3"/>
        <charset val="128"/>
      </rPr>
      <t>安全帯を使用</t>
    </r>
    <r>
      <rPr>
        <sz val="11"/>
        <rFont val="ＭＳ Ｐゴシック"/>
        <family val="3"/>
        <charset val="128"/>
      </rPr>
      <t>して下さい。</t>
    </r>
    <r>
      <rPr>
        <b/>
        <u/>
        <sz val="11"/>
        <rFont val="ＭＳ Ｐゴシック"/>
        <family val="3"/>
        <charset val="128"/>
      </rPr>
      <t>届出済の脚立を使用する。</t>
    </r>
    <rPh sb="0" eb="2">
      <t>キャタツ</t>
    </rPh>
    <rPh sb="2" eb="3">
      <t>トウ</t>
    </rPh>
    <rPh sb="6" eb="8">
      <t>コウショ</t>
    </rPh>
    <rPh sb="8" eb="10">
      <t>サギョウ</t>
    </rPh>
    <rPh sb="13" eb="15">
      <t>アンゼン</t>
    </rPh>
    <rPh sb="15" eb="16">
      <t>タイ</t>
    </rPh>
    <rPh sb="17" eb="19">
      <t>シヨウ</t>
    </rPh>
    <rPh sb="21" eb="22">
      <t>クダ</t>
    </rPh>
    <rPh sb="25" eb="27">
      <t>トドケデ</t>
    </rPh>
    <rPh sb="27" eb="28">
      <t>スミ</t>
    </rPh>
    <rPh sb="29" eb="31">
      <t>キャタツ</t>
    </rPh>
    <rPh sb="32" eb="34">
      <t>シヨウ</t>
    </rPh>
    <phoneticPr fontId="3"/>
  </si>
  <si>
    <t>※工事部ルールとして、基本脚立作業は禁止です。使用時は許可及び指導を受けて下さい。</t>
    <rPh sb="1" eb="4">
      <t>コウジブ</t>
    </rPh>
    <rPh sb="11" eb="13">
      <t>キホン</t>
    </rPh>
    <rPh sb="13" eb="15">
      <t>キャタツ</t>
    </rPh>
    <rPh sb="15" eb="17">
      <t>サギョウ</t>
    </rPh>
    <rPh sb="18" eb="20">
      <t>キンシ</t>
    </rPh>
    <rPh sb="23" eb="26">
      <t>シヨウジ</t>
    </rPh>
    <rPh sb="27" eb="29">
      <t>キョカ</t>
    </rPh>
    <rPh sb="29" eb="30">
      <t>オヨ</t>
    </rPh>
    <rPh sb="31" eb="33">
      <t>シドウ</t>
    </rPh>
    <rPh sb="34" eb="35">
      <t>ウ</t>
    </rPh>
    <rPh sb="37" eb="38">
      <t>クダ</t>
    </rPh>
    <phoneticPr fontId="3"/>
  </si>
  <si>
    <r>
      <t>工事用電源は、指定したコンセントを使用し</t>
    </r>
    <r>
      <rPr>
        <b/>
        <u/>
        <sz val="11"/>
        <rFont val="ＭＳ Ｐゴシック"/>
        <family val="3"/>
        <charset val="128"/>
      </rPr>
      <t>漏電ブレーカー</t>
    </r>
    <r>
      <rPr>
        <sz val="11"/>
        <rFont val="ＭＳ Ｐゴシック"/>
        <family val="3"/>
        <charset val="128"/>
      </rPr>
      <t>をかいして使用して下さい。</t>
    </r>
    <rPh sb="20" eb="22">
      <t>ロウデン</t>
    </rPh>
    <rPh sb="32" eb="34">
      <t>シヨウ</t>
    </rPh>
    <rPh sb="36" eb="37">
      <t>クダ</t>
    </rPh>
    <phoneticPr fontId="3"/>
  </si>
  <si>
    <t>大容量となる場合は仮設発電機を使用して下さい。</t>
    <rPh sb="0" eb="3">
      <t>ダイヨウリョウ</t>
    </rPh>
    <rPh sb="6" eb="8">
      <t>バアイ</t>
    </rPh>
    <rPh sb="9" eb="11">
      <t>カセツ</t>
    </rPh>
    <rPh sb="11" eb="14">
      <t>ハツデンキ</t>
    </rPh>
    <rPh sb="15" eb="17">
      <t>シヨウ</t>
    </rPh>
    <rPh sb="19" eb="20">
      <t>クダ</t>
    </rPh>
    <phoneticPr fontId="3"/>
  </si>
  <si>
    <t>工事用水は、指定した水栓を使用して下さい。</t>
  </si>
  <si>
    <t>高所から物を投げたり落とさないこと、、絶対に投げ降ろしてはいけません。</t>
  </si>
  <si>
    <r>
      <t>穴明け作業等では</t>
    </r>
    <r>
      <rPr>
        <b/>
        <u/>
        <sz val="11"/>
        <rFont val="ＭＳ Ｐゴシック"/>
        <family val="3"/>
        <charset val="128"/>
      </rPr>
      <t>感度調整型メタルセンサーリール</t>
    </r>
    <r>
      <rPr>
        <sz val="11"/>
        <rFont val="ＭＳ Ｐゴシック"/>
        <family val="3"/>
        <charset val="128"/>
      </rPr>
      <t>を使用してください。</t>
    </r>
    <rPh sb="0" eb="1">
      <t>アナ</t>
    </rPh>
    <rPh sb="1" eb="2">
      <t>ア</t>
    </rPh>
    <rPh sb="3" eb="5">
      <t>サギョウ</t>
    </rPh>
    <rPh sb="5" eb="6">
      <t>トウ</t>
    </rPh>
    <rPh sb="8" eb="10">
      <t>カンド</t>
    </rPh>
    <rPh sb="10" eb="13">
      <t>チョウセイガタ</t>
    </rPh>
    <rPh sb="24" eb="26">
      <t>シヨウ</t>
    </rPh>
    <phoneticPr fontId="3"/>
  </si>
  <si>
    <r>
      <t>敷地内では、</t>
    </r>
    <r>
      <rPr>
        <b/>
        <u/>
        <sz val="11"/>
        <rFont val="ＭＳ Ｐゴシック"/>
        <family val="3"/>
        <charset val="128"/>
      </rPr>
      <t>職員の方を優先とし</t>
    </r>
    <r>
      <rPr>
        <sz val="11"/>
        <rFont val="ＭＳ Ｐゴシック"/>
        <family val="3"/>
        <charset val="128"/>
      </rPr>
      <t>安全に注意願います。</t>
    </r>
    <rPh sb="0" eb="2">
      <t>シキチ</t>
    </rPh>
    <rPh sb="2" eb="3">
      <t>ナイ</t>
    </rPh>
    <rPh sb="6" eb="8">
      <t>ショクイン</t>
    </rPh>
    <rPh sb="9" eb="10">
      <t>カタ</t>
    </rPh>
    <rPh sb="11" eb="13">
      <t>ユウセン</t>
    </rPh>
    <rPh sb="15" eb="17">
      <t>アンゼン</t>
    </rPh>
    <rPh sb="18" eb="20">
      <t>チュウイ</t>
    </rPh>
    <rPh sb="20" eb="21">
      <t>ネガ</t>
    </rPh>
    <phoneticPr fontId="3"/>
  </si>
  <si>
    <t>構内は、お客様の車両がたまにあります。徐行運転及びお客様優先を心がけてください。</t>
    <rPh sb="0" eb="2">
      <t>コウナイ</t>
    </rPh>
    <rPh sb="5" eb="7">
      <t>キャクサマ</t>
    </rPh>
    <rPh sb="8" eb="10">
      <t>シャリョウ</t>
    </rPh>
    <rPh sb="19" eb="21">
      <t>ジョコウ</t>
    </rPh>
    <rPh sb="21" eb="23">
      <t>ウンテン</t>
    </rPh>
    <rPh sb="23" eb="24">
      <t>オヨ</t>
    </rPh>
    <rPh sb="26" eb="28">
      <t>キャクサマ</t>
    </rPh>
    <rPh sb="28" eb="30">
      <t>ユウセン</t>
    </rPh>
    <rPh sb="31" eb="32">
      <t>ココロ</t>
    </rPh>
    <phoneticPr fontId="3"/>
  </si>
  <si>
    <t>※駅に向かう通行人が多いので十分周囲を確認して下さい。</t>
    <rPh sb="1" eb="2">
      <t>エキ</t>
    </rPh>
    <rPh sb="3" eb="4">
      <t>ム</t>
    </rPh>
    <rPh sb="6" eb="8">
      <t>ツウコウ</t>
    </rPh>
    <rPh sb="8" eb="9">
      <t>ヒト</t>
    </rPh>
    <rPh sb="10" eb="11">
      <t>オオ</t>
    </rPh>
    <rPh sb="14" eb="16">
      <t>ジュウブン</t>
    </rPh>
    <rPh sb="16" eb="18">
      <t>シュウイ</t>
    </rPh>
    <rPh sb="19" eb="21">
      <t>カクニン</t>
    </rPh>
    <rPh sb="23" eb="24">
      <t>クダ</t>
    </rPh>
    <phoneticPr fontId="3"/>
  </si>
  <si>
    <r>
      <t>近隣の方々を優先し</t>
    </r>
    <r>
      <rPr>
        <sz val="11"/>
        <rFont val="ＭＳ Ｐゴシック"/>
        <family val="3"/>
        <charset val="128"/>
      </rPr>
      <t>、接触事故等をおこさないよう注意して下さい。</t>
    </r>
    <rPh sb="0" eb="2">
      <t>キンリン</t>
    </rPh>
    <rPh sb="3" eb="5">
      <t>カタガタ</t>
    </rPh>
    <phoneticPr fontId="3"/>
  </si>
  <si>
    <r>
      <t>重点目標にも定めていますが、特に</t>
    </r>
    <r>
      <rPr>
        <b/>
        <u/>
        <sz val="11"/>
        <color indexed="10"/>
        <rFont val="ＭＳ Ｐゴシック"/>
        <family val="3"/>
        <charset val="128"/>
      </rPr>
      <t>感電事故・転落防止</t>
    </r>
    <r>
      <rPr>
        <sz val="11"/>
        <rFont val="ＭＳ Ｐゴシック"/>
        <family val="3"/>
        <charset val="128"/>
      </rPr>
      <t>に努めて下さい。</t>
    </r>
    <rPh sb="0" eb="2">
      <t>ジュウテン</t>
    </rPh>
    <rPh sb="2" eb="4">
      <t>モクヒョウ</t>
    </rPh>
    <rPh sb="6" eb="7">
      <t>サダ</t>
    </rPh>
    <rPh sb="14" eb="15">
      <t>トク</t>
    </rPh>
    <rPh sb="16" eb="18">
      <t>カンデン</t>
    </rPh>
    <rPh sb="18" eb="20">
      <t>ジコ</t>
    </rPh>
    <rPh sb="21" eb="23">
      <t>テンラク</t>
    </rPh>
    <rPh sb="23" eb="25">
      <t>ボウシ</t>
    </rPh>
    <rPh sb="26" eb="27">
      <t>ツト</t>
    </rPh>
    <rPh sb="29" eb="30">
      <t>クダ</t>
    </rPh>
    <phoneticPr fontId="3"/>
  </si>
  <si>
    <t>工具、器具類、材料等は作業中といえども整理整頓に努め、第三者の通行に支障のないようにして下さい。</t>
    <phoneticPr fontId="4"/>
  </si>
  <si>
    <t>※笑顔で現場が完成することが出来るように、皆様の協力をお願いします。</t>
    <phoneticPr fontId="4"/>
  </si>
  <si>
    <t>⑬</t>
    <phoneticPr fontId="4"/>
  </si>
  <si>
    <t>２.作業上の注意事項</t>
    <rPh sb="2" eb="4">
      <t>サギョウ</t>
    </rPh>
    <rPh sb="4" eb="5">
      <t>ジョウ</t>
    </rPh>
    <rPh sb="6" eb="8">
      <t>チュウイ</t>
    </rPh>
    <rPh sb="8" eb="10">
      <t>ジコウ</t>
    </rPh>
    <phoneticPr fontId="4"/>
  </si>
  <si>
    <t>３.作業終了後の注意事項</t>
    <rPh sb="2" eb="4">
      <t>サギョウ</t>
    </rPh>
    <rPh sb="4" eb="7">
      <t>シュウリョウゴ</t>
    </rPh>
    <rPh sb="8" eb="10">
      <t>チュウイ</t>
    </rPh>
    <rPh sb="10" eb="12">
      <t>ジコウ</t>
    </rPh>
    <phoneticPr fontId="4"/>
  </si>
  <si>
    <r>
      <t>作業終了後は、</t>
    </r>
    <r>
      <rPr>
        <b/>
        <u/>
        <sz val="11"/>
        <rFont val="ＭＳ Ｐゴシック"/>
        <family val="3"/>
        <charset val="128"/>
      </rPr>
      <t>清掃・整理整頓に努めて下さい。</t>
    </r>
    <rPh sb="7" eb="9">
      <t>セイソウ</t>
    </rPh>
    <phoneticPr fontId="3"/>
  </si>
  <si>
    <t>今日の作業終了と、明日の予定を現場代理人へ報告して下さい。</t>
    <phoneticPr fontId="4"/>
  </si>
  <si>
    <t>上記の事項を遵守し、作業を行います。</t>
    <rPh sb="0" eb="2">
      <t>ジョウキ</t>
    </rPh>
    <rPh sb="3" eb="5">
      <t>ジコウ</t>
    </rPh>
    <rPh sb="6" eb="8">
      <t>ジュンシュ</t>
    </rPh>
    <rPh sb="10" eb="12">
      <t>サギョウ</t>
    </rPh>
    <rPh sb="13" eb="14">
      <t>オコナ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</si>
  <si>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</si>
  <si>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</si>
  <si>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</si>
  <si>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会社名</t>
    <rPh sb="0" eb="3">
      <t>カイシャメイ</t>
    </rPh>
    <phoneticPr fontId="4"/>
  </si>
  <si>
    <t>氏名</t>
    <rPh sb="0" eb="2">
      <t>シメイ</t>
    </rPh>
    <phoneticPr fontId="4"/>
  </si>
  <si>
    <t>殿</t>
    <rPh sb="0" eb="1">
      <t>ドノ</t>
    </rPh>
    <phoneticPr fontId="4"/>
  </si>
  <si>
    <t>作業員情報欄で紐づいてる番号を入力</t>
    <rPh sb="0" eb="3">
      <t>サギョウイン</t>
    </rPh>
    <rPh sb="3" eb="5">
      <t>ジョウホウ</t>
    </rPh>
    <rPh sb="5" eb="6">
      <t>ラン</t>
    </rPh>
    <rPh sb="7" eb="8">
      <t>ヒモ</t>
    </rPh>
    <rPh sb="12" eb="14">
      <t>バンゴウ</t>
    </rPh>
    <rPh sb="15" eb="17">
      <t>ニュウリョク</t>
    </rPh>
    <phoneticPr fontId="4"/>
  </si>
  <si>
    <t>↓</t>
    <phoneticPr fontId="4"/>
  </si>
  <si>
    <t>□</t>
    <phoneticPr fontId="4"/>
  </si>
  <si>
    <t>受けた</t>
    <rPh sb="0" eb="1">
      <t>ウ</t>
    </rPh>
    <phoneticPr fontId="4"/>
  </si>
  <si>
    <t>良い</t>
    <rPh sb="0" eb="1">
      <t>ヨ</t>
    </rPh>
    <phoneticPr fontId="4"/>
  </si>
  <si>
    <t>はい</t>
    <phoneticPr fontId="4"/>
  </si>
  <si>
    <t>している</t>
    <phoneticPr fontId="4"/>
  </si>
  <si>
    <t>受けていない</t>
    <rPh sb="0" eb="1">
      <t>ウ</t>
    </rPh>
    <phoneticPr fontId="4"/>
  </si>
  <si>
    <t>まあまあ</t>
    <phoneticPr fontId="4"/>
  </si>
  <si>
    <t>いいえ</t>
    <phoneticPr fontId="4"/>
  </si>
  <si>
    <t>未加入</t>
    <rPh sb="0" eb="3">
      <t>ミカニュウ</t>
    </rPh>
    <phoneticPr fontId="4"/>
  </si>
  <si>
    <t>あまりよくない</t>
    <phoneticPr fontId="4"/>
  </si>
  <si>
    <t>年</t>
    <rPh sb="0" eb="1">
      <t>ネン</t>
    </rPh>
    <phoneticPr fontId="4"/>
  </si>
  <si>
    <t>型</t>
    <rPh sb="0" eb="1">
      <t>ガタ</t>
    </rPh>
    <phoneticPr fontId="4"/>
  </si>
  <si>
    <t>締結済</t>
    <rPh sb="0" eb="2">
      <t>テイケツ</t>
    </rPh>
    <rPh sb="2" eb="3">
      <t>ズミ</t>
    </rPh>
    <phoneticPr fontId="4"/>
  </si>
  <si>
    <t>未締結</t>
    <rPh sb="0" eb="3">
      <t>ミテイケツ</t>
    </rPh>
    <phoneticPr fontId="4"/>
  </si>
  <si>
    <t>　　</t>
    <phoneticPr fontId="4"/>
  </si>
  <si>
    <t>【　戻る　】</t>
    <rPh sb="2" eb="3">
      <t>モド</t>
    </rPh>
    <phoneticPr fontId="4"/>
  </si>
  <si>
    <t>所長名</t>
    <rPh sb="0" eb="2">
      <t>ショチョウ</t>
    </rPh>
    <rPh sb="2" eb="3">
      <t>メイ</t>
    </rPh>
    <phoneticPr fontId="4"/>
  </si>
  <si>
    <t>一次会社名</t>
    <rPh sb="0" eb="2">
      <t>イチジ</t>
    </rPh>
    <rPh sb="2" eb="4">
      <t>カイシャ</t>
    </rPh>
    <rPh sb="4" eb="5">
      <t>メイ</t>
    </rPh>
    <phoneticPr fontId="4"/>
  </si>
  <si>
    <t>持込会社名</t>
    <rPh sb="0" eb="2">
      <t>モチコミ</t>
    </rPh>
    <rPh sb="2" eb="5">
      <t>カイシャメイ</t>
    </rPh>
    <phoneticPr fontId="4"/>
  </si>
  <si>
    <t>事業所の名称</t>
    <rPh sb="0" eb="3">
      <t>ジギョウショ</t>
    </rPh>
    <rPh sb="4" eb="6">
      <t>メイショウ</t>
    </rPh>
    <phoneticPr fontId="4"/>
  </si>
  <si>
    <t>使用場所</t>
    <rPh sb="0" eb="2">
      <t>シヨウ</t>
    </rPh>
    <rPh sb="2" eb="4">
      <t>バショ</t>
    </rPh>
    <phoneticPr fontId="4"/>
  </si>
  <si>
    <t>使用期間</t>
    <rPh sb="0" eb="2">
      <t>シヨウ</t>
    </rPh>
    <rPh sb="2" eb="4">
      <t>キカン</t>
    </rPh>
    <phoneticPr fontId="4"/>
  </si>
  <si>
    <t>全建統一様式第４号</t>
    <rPh sb="0" eb="1">
      <t>ゼン</t>
    </rPh>
    <rPh sb="1" eb="2">
      <t>ケン</t>
    </rPh>
    <rPh sb="2" eb="4">
      <t>トウイツ</t>
    </rPh>
    <rPh sb="4" eb="6">
      <t>ヨウシキ</t>
    </rPh>
    <rPh sb="6" eb="7">
      <t>ダイ</t>
    </rPh>
    <rPh sb="8" eb="9">
      <t>ゴウ</t>
    </rPh>
    <phoneticPr fontId="4"/>
  </si>
  <si>
    <t>←作業員個人の入場予定日</t>
    <rPh sb="1" eb="4">
      <t>サギョウイン</t>
    </rPh>
    <rPh sb="4" eb="6">
      <t>コジン</t>
    </rPh>
    <rPh sb="7" eb="9">
      <t>ニュウジョウ</t>
    </rPh>
    <rPh sb="9" eb="11">
      <t>ヨテイ</t>
    </rPh>
    <rPh sb="11" eb="12">
      <t>ビ</t>
    </rPh>
    <phoneticPr fontId="4"/>
  </si>
  <si>
    <t>新規入場日</t>
    <rPh sb="0" eb="2">
      <t>シンキ</t>
    </rPh>
    <rPh sb="2" eb="4">
      <t>ニュウジョウ</t>
    </rPh>
    <rPh sb="4" eb="5">
      <t>ビ</t>
    </rPh>
    <phoneticPr fontId="4"/>
  </si>
  <si>
    <t>新規入場者調査票</t>
    <rPh sb="0" eb="2">
      <t>シンキ</t>
    </rPh>
    <rPh sb="2" eb="4">
      <t>ニュウジョウ</t>
    </rPh>
    <rPh sb="4" eb="5">
      <t>シャ</t>
    </rPh>
    <rPh sb="5" eb="7">
      <t>チョウサ</t>
    </rPh>
    <rPh sb="7" eb="8">
      <t>ヒョウ</t>
    </rPh>
    <phoneticPr fontId="4"/>
  </si>
  <si>
    <t>下記調査票の個人情報については、安全衛生管理及び緊急時の連絡・対応のために使用いたします。
また、当社において厳重に管理し、法令に定める場合を除き、第三者には提供いたしません。
不要となった時は、責任を持って処分いたします。</t>
    <rPh sb="22" eb="23">
      <t>オヨ</t>
    </rPh>
    <phoneticPr fontId="4"/>
  </si>
  <si>
    <t>火気使用願</t>
    <rPh sb="0" eb="2">
      <t>カキ</t>
    </rPh>
    <rPh sb="2" eb="4">
      <t>シヨウ</t>
    </rPh>
    <rPh sb="4" eb="5">
      <t>ネガ</t>
    </rPh>
    <phoneticPr fontId="4"/>
  </si>
  <si>
    <t>参考様式第９号</t>
    <rPh sb="0" eb="2">
      <t>サンコウ</t>
    </rPh>
    <rPh sb="2" eb="4">
      <t>ヨウシキ</t>
    </rPh>
    <rPh sb="4" eb="5">
      <t>ダイ</t>
    </rPh>
    <rPh sb="6" eb="7">
      <t>ゴウ</t>
    </rPh>
    <phoneticPr fontId="4"/>
  </si>
  <si>
    <t>現場代理人</t>
    <rPh sb="0" eb="2">
      <t>ゲンバ</t>
    </rPh>
    <rPh sb="2" eb="5">
      <t>ダイリニン</t>
    </rPh>
    <phoneticPr fontId="4"/>
  </si>
  <si>
    <t>（現場責任者）</t>
    <rPh sb="1" eb="3">
      <t>ゲンバ</t>
    </rPh>
    <rPh sb="3" eb="6">
      <t>セキニンシャ</t>
    </rPh>
    <phoneticPr fontId="4"/>
  </si>
  <si>
    <t>使用目的</t>
    <rPh sb="0" eb="2">
      <t>シヨウ</t>
    </rPh>
    <rPh sb="2" eb="4">
      <t>モクテキ</t>
    </rPh>
    <phoneticPr fontId="4"/>
  </si>
  <si>
    <t>溶接</t>
    <rPh sb="0" eb="2">
      <t>ヨウセツ</t>
    </rPh>
    <phoneticPr fontId="4"/>
  </si>
  <si>
    <t>溶断</t>
    <rPh sb="0" eb="2">
      <t>ヨウダン</t>
    </rPh>
    <phoneticPr fontId="4"/>
  </si>
  <si>
    <t>圧接</t>
    <rPh sb="0" eb="2">
      <t>アッセツ</t>
    </rPh>
    <phoneticPr fontId="4"/>
  </si>
  <si>
    <t>防水</t>
    <rPh sb="0" eb="2">
      <t>ボウスイ</t>
    </rPh>
    <phoneticPr fontId="4"/>
  </si>
  <si>
    <t>乾燥</t>
    <rPh sb="0" eb="2">
      <t>カンソウ</t>
    </rPh>
    <phoneticPr fontId="4"/>
  </si>
  <si>
    <t>湯沸</t>
    <rPh sb="0" eb="1">
      <t>ユ</t>
    </rPh>
    <rPh sb="1" eb="2">
      <t>フツ</t>
    </rPh>
    <phoneticPr fontId="4"/>
  </si>
  <si>
    <t>炊事</t>
    <rPh sb="0" eb="2">
      <t>スイジ</t>
    </rPh>
    <phoneticPr fontId="4"/>
  </si>
  <si>
    <t>使用時間</t>
    <rPh sb="0" eb="2">
      <t>シヨウ</t>
    </rPh>
    <rPh sb="2" eb="4">
      <t>ジカン</t>
    </rPh>
    <phoneticPr fontId="4"/>
  </si>
  <si>
    <t>電気</t>
    <rPh sb="0" eb="2">
      <t>デンキ</t>
    </rPh>
    <phoneticPr fontId="4"/>
  </si>
  <si>
    <t>ガス</t>
    <phoneticPr fontId="4"/>
  </si>
  <si>
    <t>灯油</t>
    <rPh sb="0" eb="2">
      <t>トウユ</t>
    </rPh>
    <phoneticPr fontId="4"/>
  </si>
  <si>
    <t>重油</t>
    <rPh sb="0" eb="2">
      <t>ジュウユ</t>
    </rPh>
    <phoneticPr fontId="4"/>
  </si>
  <si>
    <t>木炭</t>
    <rPh sb="0" eb="2">
      <t>モクタン</t>
    </rPh>
    <phoneticPr fontId="4"/>
  </si>
  <si>
    <t>薪</t>
    <rPh sb="0" eb="1">
      <t>マキ</t>
    </rPh>
    <phoneticPr fontId="4"/>
  </si>
  <si>
    <t>管理方法</t>
    <rPh sb="0" eb="2">
      <t>カンリ</t>
    </rPh>
    <rPh sb="2" eb="4">
      <t>ホウホウ</t>
    </rPh>
    <phoneticPr fontId="4"/>
  </si>
  <si>
    <t>消火器</t>
    <rPh sb="0" eb="3">
      <t>ショウカキ</t>
    </rPh>
    <phoneticPr fontId="4"/>
  </si>
  <si>
    <t>防火用水</t>
    <rPh sb="0" eb="2">
      <t>ボウカ</t>
    </rPh>
    <rPh sb="2" eb="4">
      <t>ヨウスイ</t>
    </rPh>
    <phoneticPr fontId="4"/>
  </si>
  <si>
    <t>防炎シート</t>
    <rPh sb="0" eb="2">
      <t>ボウエン</t>
    </rPh>
    <phoneticPr fontId="4"/>
  </si>
  <si>
    <t>受皿</t>
    <rPh sb="0" eb="1">
      <t>ウ</t>
    </rPh>
    <rPh sb="1" eb="2">
      <t>ザラ</t>
    </rPh>
    <phoneticPr fontId="4"/>
  </si>
  <si>
    <t>標識</t>
    <rPh sb="0" eb="2">
      <t>ヒョウシキ</t>
    </rPh>
    <phoneticPr fontId="4"/>
  </si>
  <si>
    <t>監視</t>
    <rPh sb="0" eb="2">
      <t>カンシ</t>
    </rPh>
    <phoneticPr fontId="4"/>
  </si>
  <si>
    <t>取扱上の注意</t>
    <rPh sb="0" eb="2">
      <t>トリアツカイ</t>
    </rPh>
    <rPh sb="2" eb="3">
      <t>ジョウ</t>
    </rPh>
    <rPh sb="4" eb="6">
      <t>チュウイ</t>
    </rPh>
    <phoneticPr fontId="4"/>
  </si>
  <si>
    <r>
      <t xml:space="preserve">火元責任者
</t>
    </r>
    <r>
      <rPr>
        <sz val="7"/>
        <rFont val="ＭＳ Ｐ明朝"/>
        <family val="1"/>
        <charset val="128"/>
      </rPr>
      <t>（後始末巡回者）</t>
    </r>
    <rPh sb="0" eb="2">
      <t>ヒモト</t>
    </rPh>
    <rPh sb="2" eb="5">
      <t>セキニンシャ</t>
    </rPh>
    <rPh sb="7" eb="10">
      <t>アトシマツ</t>
    </rPh>
    <rPh sb="10" eb="12">
      <t>ジュンカイ</t>
    </rPh>
    <rPh sb="12" eb="13">
      <t>シャ</t>
    </rPh>
    <phoneticPr fontId="4"/>
  </si>
  <si>
    <t>火気使用
責任者</t>
    <rPh sb="0" eb="2">
      <t>カキ</t>
    </rPh>
    <rPh sb="2" eb="4">
      <t>シヨウ</t>
    </rPh>
    <rPh sb="5" eb="8">
      <t>セキニンシャ</t>
    </rPh>
    <phoneticPr fontId="4"/>
  </si>
  <si>
    <t>火気の
種類</t>
    <rPh sb="0" eb="2">
      <t>カキ</t>
    </rPh>
    <rPh sb="4" eb="6">
      <t>シュルイ</t>
    </rPh>
    <phoneticPr fontId="4"/>
  </si>
  <si>
    <t>※</t>
    <phoneticPr fontId="4"/>
  </si>
  <si>
    <t>使用目的、火気の種類、管理方法は該当項目を選択して下さい。</t>
    <rPh sb="0" eb="2">
      <t>シヨウ</t>
    </rPh>
    <rPh sb="2" eb="4">
      <t>モクテキ</t>
    </rPh>
    <rPh sb="5" eb="7">
      <t>カキ</t>
    </rPh>
    <rPh sb="8" eb="10">
      <t>シュルイ</t>
    </rPh>
    <rPh sb="11" eb="13">
      <t>カンリ</t>
    </rPh>
    <rPh sb="13" eb="15">
      <t>ホウホウ</t>
    </rPh>
    <rPh sb="16" eb="18">
      <t>ガイトウ</t>
    </rPh>
    <rPh sb="18" eb="20">
      <t>コウモク</t>
    </rPh>
    <rPh sb="21" eb="23">
      <t>センタク</t>
    </rPh>
    <rPh sb="25" eb="26">
      <t>クダ</t>
    </rPh>
    <phoneticPr fontId="4"/>
  </si>
  <si>
    <t>許可</t>
    <rPh sb="0" eb="2">
      <t>キョカ</t>
    </rPh>
    <phoneticPr fontId="4"/>
  </si>
  <si>
    <t>第</t>
    <rPh sb="0" eb="1">
      <t>ダイ</t>
    </rPh>
    <phoneticPr fontId="4"/>
  </si>
  <si>
    <t>号</t>
    <rPh sb="0" eb="1">
      <t>ゴウ</t>
    </rPh>
    <phoneticPr fontId="4"/>
  </si>
  <si>
    <t>火気使用許可</t>
    <rPh sb="0" eb="2">
      <t>カキ</t>
    </rPh>
    <rPh sb="2" eb="4">
      <t>シヨウ</t>
    </rPh>
    <rPh sb="4" eb="6">
      <t>キョカ</t>
    </rPh>
    <phoneticPr fontId="4"/>
  </si>
  <si>
    <t>許可条件</t>
    <rPh sb="0" eb="2">
      <t>キョカ</t>
    </rPh>
    <rPh sb="2" eb="4">
      <t>ジョウケン</t>
    </rPh>
    <phoneticPr fontId="4"/>
  </si>
  <si>
    <t>（許可年月日）</t>
    <rPh sb="1" eb="3">
      <t>キョカ</t>
    </rPh>
    <rPh sb="3" eb="6">
      <t>ネンガッピ</t>
    </rPh>
    <phoneticPr fontId="4"/>
  </si>
  <si>
    <t>防火管理者</t>
    <rPh sb="0" eb="2">
      <t>ボウカ</t>
    </rPh>
    <rPh sb="2" eb="5">
      <t>カンリシャ</t>
    </rPh>
    <phoneticPr fontId="4"/>
  </si>
  <si>
    <t>担当係員</t>
    <rPh sb="0" eb="2">
      <t>タントウ</t>
    </rPh>
    <rPh sb="2" eb="4">
      <t>カカリイン</t>
    </rPh>
    <phoneticPr fontId="4"/>
  </si>
  <si>
    <t>毎日時間で管理する場合は、この様式を参考にして書式を作成して下さい。</t>
    <rPh sb="0" eb="2">
      <t>マイニチ</t>
    </rPh>
    <rPh sb="2" eb="4">
      <t>ジカン</t>
    </rPh>
    <rPh sb="5" eb="7">
      <t>カンリ</t>
    </rPh>
    <rPh sb="9" eb="11">
      <t>バアイ</t>
    </rPh>
    <rPh sb="15" eb="17">
      <t>ヨウシキ</t>
    </rPh>
    <rPh sb="18" eb="20">
      <t>サンコウ</t>
    </rPh>
    <rPh sb="23" eb="25">
      <t>ショシキ</t>
    </rPh>
    <rPh sb="26" eb="28">
      <t>サクセイ</t>
    </rPh>
    <rPh sb="30" eb="31">
      <t>クダ</t>
    </rPh>
    <phoneticPr fontId="4"/>
  </si>
  <si>
    <t>次</t>
    <rPh sb="0" eb="1">
      <t>ジ</t>
    </rPh>
    <phoneticPr fontId="4"/>
  </si>
  <si>
    <t>大山建設㈱</t>
    <rPh sb="0" eb="2">
      <t>オオヤマ</t>
    </rPh>
    <rPh sb="2" eb="4">
      <t>ケンセツ</t>
    </rPh>
    <phoneticPr fontId="4"/>
  </si>
  <si>
    <t>㈱山田工務店</t>
    <rPh sb="1" eb="3">
      <t>ヤマダ</t>
    </rPh>
    <rPh sb="3" eb="6">
      <t>コウムテン</t>
    </rPh>
    <phoneticPr fontId="4"/>
  </si>
  <si>
    <t>間島　健児</t>
    <rPh sb="0" eb="2">
      <t>マジマ</t>
    </rPh>
    <rPh sb="3" eb="4">
      <t>ケン</t>
    </rPh>
    <rPh sb="4" eb="5">
      <t>ジ</t>
    </rPh>
    <phoneticPr fontId="4"/>
  </si>
  <si>
    <t>A工区基礎地中梁内</t>
    <rPh sb="1" eb="3">
      <t>コウク</t>
    </rPh>
    <rPh sb="3" eb="5">
      <t>キソ</t>
    </rPh>
    <rPh sb="5" eb="7">
      <t>チチュウ</t>
    </rPh>
    <rPh sb="7" eb="8">
      <t>ハリ</t>
    </rPh>
    <rPh sb="8" eb="9">
      <t>ナイ</t>
    </rPh>
    <phoneticPr fontId="4"/>
  </si>
  <si>
    <t>■</t>
  </si>
  <si>
    <t>～</t>
    <phoneticPr fontId="4"/>
  </si>
  <si>
    <t>8時30分</t>
    <rPh sb="1" eb="2">
      <t>ジ</t>
    </rPh>
    <rPh sb="4" eb="5">
      <t>フン</t>
    </rPh>
    <phoneticPr fontId="4"/>
  </si>
  <si>
    <t>17時00分</t>
    <rPh sb="2" eb="3">
      <t>ジ</t>
    </rPh>
    <rPh sb="5" eb="6">
      <t>フン</t>
    </rPh>
    <phoneticPr fontId="4"/>
  </si>
  <si>
    <t>小松　一三</t>
    <rPh sb="0" eb="2">
      <t>コマツ</t>
    </rPh>
    <rPh sb="3" eb="4">
      <t>イチ</t>
    </rPh>
    <rPh sb="4" eb="5">
      <t>サン</t>
    </rPh>
    <phoneticPr fontId="4"/>
  </si>
  <si>
    <t>中山　正</t>
    <rPh sb="0" eb="2">
      <t>ナカヤマ</t>
    </rPh>
    <rPh sb="3" eb="4">
      <t>タダシ</t>
    </rPh>
    <phoneticPr fontId="4"/>
  </si>
  <si>
    <t>5</t>
    <phoneticPr fontId="4"/>
  </si>
  <si>
    <t>勝美　晃</t>
    <rPh sb="0" eb="2">
      <t>カツミ</t>
    </rPh>
    <rPh sb="3" eb="4">
      <t>コウ</t>
    </rPh>
    <phoneticPr fontId="4"/>
  </si>
  <si>
    <t>谷川　昭児</t>
    <rPh sb="0" eb="2">
      <t>タニカワ</t>
    </rPh>
    <rPh sb="3" eb="4">
      <t>アキラ</t>
    </rPh>
    <rPh sb="4" eb="5">
      <t>ジ</t>
    </rPh>
    <phoneticPr fontId="4"/>
  </si>
  <si>
    <t>１．火花及び切断層は必ず受皿で受けること。
２．作業場所には粉末消火器を配置すること。
３．作業終了後は火がないことを確認すること。</t>
    <rPh sb="2" eb="4">
      <t>ヒバナ</t>
    </rPh>
    <rPh sb="4" eb="5">
      <t>オヨ</t>
    </rPh>
    <rPh sb="6" eb="8">
      <t>セツダン</t>
    </rPh>
    <rPh sb="8" eb="9">
      <t>ソウ</t>
    </rPh>
    <rPh sb="10" eb="11">
      <t>カナラ</t>
    </rPh>
    <rPh sb="12" eb="13">
      <t>ウ</t>
    </rPh>
    <rPh sb="13" eb="14">
      <t>ザラ</t>
    </rPh>
    <rPh sb="15" eb="16">
      <t>ウ</t>
    </rPh>
    <rPh sb="24" eb="26">
      <t>サギョウ</t>
    </rPh>
    <rPh sb="26" eb="28">
      <t>バショ</t>
    </rPh>
    <rPh sb="30" eb="32">
      <t>フンマツ</t>
    </rPh>
    <rPh sb="32" eb="35">
      <t>ショウカキ</t>
    </rPh>
    <rPh sb="36" eb="38">
      <t>ハイチ</t>
    </rPh>
    <rPh sb="46" eb="48">
      <t>サギョウ</t>
    </rPh>
    <rPh sb="48" eb="50">
      <t>シュウリョウ</t>
    </rPh>
    <rPh sb="50" eb="51">
      <t>ゴ</t>
    </rPh>
    <rPh sb="52" eb="53">
      <t>ヒ</t>
    </rPh>
    <rPh sb="59" eb="61">
      <t>カクニン</t>
    </rPh>
    <phoneticPr fontId="4"/>
  </si>
  <si>
    <r>
      <rPr>
        <sz val="11"/>
        <color rgb="FF0070C0"/>
        <rFont val="ＭＳ Ｐ明朝"/>
        <family val="1"/>
        <charset val="128"/>
      </rPr>
      <t>二</t>
    </r>
    <r>
      <rPr>
        <sz val="11"/>
        <rFont val="ＭＳ Ｐ明朝"/>
        <family val="1"/>
        <charset val="128"/>
      </rPr>
      <t>次</t>
    </r>
    <rPh sb="0" eb="1">
      <t>ニ</t>
    </rPh>
    <rPh sb="1" eb="2">
      <t>ジ</t>
    </rPh>
    <phoneticPr fontId="4"/>
  </si>
  <si>
    <t>消火確認</t>
    <rPh sb="0" eb="2">
      <t>ショウカ</t>
    </rPh>
    <rPh sb="2" eb="4">
      <t>カクニン</t>
    </rPh>
    <phoneticPr fontId="4"/>
  </si>
  <si>
    <t>採暖</t>
    <rPh sb="0" eb="1">
      <t>サイ</t>
    </rPh>
    <rPh sb="1" eb="2">
      <t>ダン</t>
    </rPh>
    <phoneticPr fontId="4"/>
  </si>
  <si>
    <t>消火砂</t>
    <rPh sb="0" eb="2">
      <t>ショウカ</t>
    </rPh>
    <rPh sb="2" eb="3">
      <t>スナ</t>
    </rPh>
    <phoneticPr fontId="4"/>
  </si>
  <si>
    <t>火気使用は終業2時間前までに終了、消火確認を使用後1時間後まで監視し報告致します。</t>
    <rPh sb="0" eb="2">
      <t>カキ</t>
    </rPh>
    <rPh sb="5" eb="7">
      <t>シュウギョウ</t>
    </rPh>
    <rPh sb="8" eb="10">
      <t>ジカン</t>
    </rPh>
    <rPh sb="10" eb="11">
      <t>マエ</t>
    </rPh>
    <rPh sb="14" eb="16">
      <t>シュウリョウ</t>
    </rPh>
    <rPh sb="17" eb="21">
      <t>ショウカカクニン</t>
    </rPh>
    <rPh sb="22" eb="24">
      <t>シヨウ</t>
    </rPh>
    <rPh sb="31" eb="33">
      <t>カンシ</t>
    </rPh>
    <rPh sb="34" eb="36">
      <t>ホウコク</t>
    </rPh>
    <rPh sb="36" eb="37">
      <t>イタ</t>
    </rPh>
    <phoneticPr fontId="4"/>
  </si>
  <si>
    <t>　　　下記の要領で火気を使用したく許可願います。なお、火気使用の終了時には、必ず</t>
    <rPh sb="3" eb="5">
      <t>カキ</t>
    </rPh>
    <rPh sb="6" eb="8">
      <t>ヨウリョウ</t>
    </rPh>
    <rPh sb="9" eb="11">
      <t>カキ</t>
    </rPh>
    <rPh sb="12" eb="14">
      <t>シヨウ</t>
    </rPh>
    <rPh sb="17" eb="19">
      <t>キョカ</t>
    </rPh>
    <rPh sb="19" eb="20">
      <t>ネガ</t>
    </rPh>
    <rPh sb="27" eb="29">
      <t>カキ</t>
    </rPh>
    <rPh sb="29" eb="31">
      <t>シヨウ</t>
    </rPh>
    <rPh sb="32" eb="35">
      <t>シュウリョウジ</t>
    </rPh>
    <rPh sb="38" eb="39">
      <t>カナラ</t>
    </rPh>
    <phoneticPr fontId="4"/>
  </si>
  <si>
    <t>　　　その旨報告致します。</t>
    <rPh sb="5" eb="6">
      <t>ムネ</t>
    </rPh>
    <rPh sb="6" eb="8">
      <t>ホウコク</t>
    </rPh>
    <rPh sb="8" eb="9">
      <t>イタ</t>
    </rPh>
    <phoneticPr fontId="4"/>
  </si>
  <si>
    <t>日本メックス現場代理人</t>
    <phoneticPr fontId="4"/>
  </si>
  <si>
    <t>〇年度小規模修繕工事　〇〇MC</t>
    <rPh sb="1" eb="2">
      <t>ネン</t>
    </rPh>
    <rPh sb="2" eb="3">
      <t>ド</t>
    </rPh>
    <rPh sb="3" eb="6">
      <t>ショウキボ</t>
    </rPh>
    <rPh sb="6" eb="8">
      <t>シュウゼン</t>
    </rPh>
    <rPh sb="8" eb="10">
      <t>コウジ</t>
    </rPh>
    <phoneticPr fontId="4"/>
  </si>
  <si>
    <t>日本メックス現場代理人</t>
    <rPh sb="0" eb="2">
      <t>ニホン</t>
    </rPh>
    <rPh sb="6" eb="11">
      <t>ゲンバダイリニン</t>
    </rPh>
    <phoneticPr fontId="4"/>
  </si>
  <si>
    <t>2023年11月31日</t>
    <rPh sb="4" eb="5">
      <t>ネン</t>
    </rPh>
    <rPh sb="7" eb="8">
      <t>ガツ</t>
    </rPh>
    <rPh sb="10" eb="11">
      <t>ニチ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</si>
</sst>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F800]dddd\,\ mmmm\ dd\,\ yyyy"/>
    <numFmt numFmtId="177" formatCode="0_ "/>
  </numFmts>
  <fonts count="28" x14ac:knownFonts="1">
    <font>
      <sz val="11"/>
      <color theme="1"/>
      <name val="游ゴシック"/>
      <family val="2"/>
      <scheme val="minor"/>
    </font>
    <font>
      <b/>
      <sz val="15"/>
      <color theme="3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8"/>
      <name val="ＭＳ Ｐ明朝"/>
      <family val="1"/>
      <charset val="128"/>
    </font>
    <font>
      <sz val="12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b/>
      <sz val="11"/>
      <name val="ＭＳ Ｐ明朝"/>
      <family val="1"/>
      <charset val="128"/>
    </font>
    <font>
      <u/>
      <sz val="11"/>
      <name val="ＭＳ Ｐ明朝"/>
      <family val="1"/>
      <charset val="128"/>
    </font>
    <font>
      <sz val="28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b/>
      <sz val="11"/>
      <color rgb="FFFF0000"/>
      <name val="ＭＳ Ｐ明朝"/>
      <family val="1"/>
      <charset val="128"/>
    </font>
    <font>
      <b/>
      <u/>
      <sz val="11"/>
      <name val="ＭＳ Ｐゴシック"/>
      <family val="3"/>
      <charset val="128"/>
    </font>
    <font>
      <b/>
      <u/>
      <sz val="11"/>
      <color indexed="10"/>
      <name val="ＭＳ Ｐゴシック"/>
      <family val="3"/>
      <charset val="128"/>
    </font>
    <font>
      <u/>
      <sz val="11"/>
      <color theme="10"/>
      <name val="游ゴシック"/>
      <family val="2"/>
      <scheme val="minor"/>
    </font>
    <font>
      <u/>
      <sz val="14"/>
      <name val="ＭＳ Ｐ明朝"/>
      <family val="1"/>
      <charset val="128"/>
    </font>
    <font>
      <sz val="14"/>
      <name val="ＭＳ Ｐ明朝"/>
      <family val="1"/>
      <charset val="128"/>
    </font>
    <font>
      <sz val="6"/>
      <name val="ＭＳ Ｐ明朝"/>
      <family val="1"/>
      <charset val="128"/>
    </font>
    <font>
      <sz val="7"/>
      <name val="ＭＳ Ｐ明朝"/>
      <family val="1"/>
      <charset val="128"/>
    </font>
    <font>
      <b/>
      <sz val="22"/>
      <name val="ＭＳ Ｐ明朝"/>
      <family val="1"/>
      <charset val="128"/>
    </font>
    <font>
      <sz val="11"/>
      <color rgb="FF0070C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CCFF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7" fillId="0" borderId="0">
      <alignment vertical="center"/>
    </xf>
    <xf numFmtId="0" fontId="2" fillId="0" borderId="0">
      <alignment vertical="center"/>
    </xf>
    <xf numFmtId="0" fontId="2" fillId="0" borderId="0"/>
    <xf numFmtId="0" fontId="7" fillId="0" borderId="0"/>
    <xf numFmtId="0" fontId="21" fillId="0" borderId="0" applyNumberFormat="0" applyFill="0" applyBorder="0" applyAlignment="0" applyProtection="0"/>
  </cellStyleXfs>
  <cellXfs count="271">
    <xf numFmtId="0" fontId="0" fillId="0" borderId="0" xfId="0"/>
    <xf numFmtId="0" fontId="10" fillId="0" borderId="0" xfId="2" applyFont="1" applyFill="1" applyBorder="1" applyAlignment="1">
      <alignment vertical="center"/>
    </xf>
    <xf numFmtId="0" fontId="15" fillId="0" borderId="0" xfId="2" applyFont="1" applyFill="1" applyBorder="1" applyAlignment="1">
      <alignment vertical="center"/>
    </xf>
    <xf numFmtId="0" fontId="10" fillId="0" borderId="0" xfId="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vertical="center"/>
    </xf>
    <xf numFmtId="58" fontId="8" fillId="0" borderId="0" xfId="2" applyNumberFormat="1" applyFont="1" applyFill="1" applyBorder="1" applyAlignment="1">
      <alignment vertical="center"/>
    </xf>
    <xf numFmtId="49" fontId="8" fillId="0" borderId="0" xfId="2" applyNumberFormat="1" applyFont="1" applyFill="1" applyBorder="1" applyAlignment="1">
      <alignment vertical="center"/>
    </xf>
    <xf numFmtId="58" fontId="8" fillId="0" borderId="0" xfId="2" applyNumberFormat="1" applyFont="1" applyFill="1" applyBorder="1" applyAlignment="1">
      <alignment vertical="center" wrapText="1"/>
    </xf>
    <xf numFmtId="0" fontId="10" fillId="0" borderId="25" xfId="2" applyFont="1" applyFill="1" applyBorder="1" applyAlignment="1">
      <alignment vertical="center"/>
    </xf>
    <xf numFmtId="0" fontId="10" fillId="0" borderId="0" xfId="2" applyFont="1" applyFill="1" applyBorder="1" applyAlignment="1">
      <alignment horizontal="left" vertical="center"/>
    </xf>
    <xf numFmtId="0" fontId="17" fillId="0" borderId="0" xfId="2" applyFont="1" applyFill="1" applyBorder="1" applyAlignment="1">
      <alignment vertical="center"/>
    </xf>
    <xf numFmtId="0" fontId="10" fillId="0" borderId="0" xfId="2" applyFont="1" applyFill="1" applyBorder="1" applyAlignment="1">
      <alignment horizontal="right" vertical="top"/>
    </xf>
    <xf numFmtId="0" fontId="10" fillId="0" borderId="0" xfId="2" applyFont="1" applyFill="1" applyBorder="1" applyAlignment="1">
      <alignment vertical="top"/>
    </xf>
    <xf numFmtId="0" fontId="14" fillId="0" borderId="0" xfId="2" applyFont="1" applyFill="1" applyBorder="1" applyAlignment="1">
      <alignment vertical="center"/>
    </xf>
    <xf numFmtId="0" fontId="10" fillId="0" borderId="16" xfId="2" applyFont="1" applyFill="1" applyBorder="1" applyAlignment="1">
      <alignment vertical="top"/>
    </xf>
    <xf numFmtId="0" fontId="10" fillId="0" borderId="16" xfId="2" applyFont="1" applyFill="1" applyBorder="1" applyAlignment="1">
      <alignment vertical="center"/>
    </xf>
    <xf numFmtId="0" fontId="10" fillId="0" borderId="14" xfId="2" applyFont="1" applyFill="1" applyBorder="1" applyAlignment="1">
      <alignment vertical="center"/>
    </xf>
    <xf numFmtId="0" fontId="10" fillId="0" borderId="14" xfId="2" applyFont="1" applyFill="1" applyBorder="1" applyAlignment="1">
      <alignment vertical="top"/>
    </xf>
    <xf numFmtId="0" fontId="10" fillId="0" borderId="28" xfId="2" applyFont="1" applyFill="1" applyBorder="1" applyAlignment="1">
      <alignment vertical="center"/>
    </xf>
    <xf numFmtId="0" fontId="10" fillId="0" borderId="6" xfId="2" applyFont="1" applyFill="1" applyBorder="1" applyAlignment="1">
      <alignment vertical="center"/>
    </xf>
    <xf numFmtId="0" fontId="10" fillId="0" borderId="24" xfId="2" applyFont="1" applyFill="1" applyBorder="1" applyAlignment="1">
      <alignment vertical="top"/>
    </xf>
    <xf numFmtId="0" fontId="10" fillId="0" borderId="24" xfId="2" applyFont="1" applyFill="1" applyBorder="1" applyAlignment="1">
      <alignment vertical="center"/>
    </xf>
    <xf numFmtId="0" fontId="10" fillId="0" borderId="8" xfId="2" applyFont="1" applyFill="1" applyBorder="1" applyAlignment="1">
      <alignment vertical="center"/>
    </xf>
    <xf numFmtId="0" fontId="10" fillId="0" borderId="8" xfId="2" applyFont="1" applyFill="1" applyBorder="1" applyAlignment="1">
      <alignment vertical="top"/>
    </xf>
    <xf numFmtId="0" fontId="10" fillId="0" borderId="9" xfId="2" applyFont="1" applyFill="1" applyBorder="1" applyAlignment="1">
      <alignment vertical="center"/>
    </xf>
    <xf numFmtId="0" fontId="10" fillId="0" borderId="23" xfId="2" applyFont="1" applyFill="1" applyBorder="1" applyAlignment="1">
      <alignment vertical="center"/>
    </xf>
    <xf numFmtId="0" fontId="10" fillId="0" borderId="42" xfId="2" applyFont="1" applyFill="1" applyBorder="1" applyAlignment="1">
      <alignment vertical="center"/>
    </xf>
    <xf numFmtId="0" fontId="10" fillId="0" borderId="30" xfId="2" applyFont="1" applyFill="1" applyBorder="1" applyAlignment="1">
      <alignment vertical="center"/>
    </xf>
    <xf numFmtId="0" fontId="10" fillId="0" borderId="43" xfId="2" applyFont="1" applyFill="1" applyBorder="1" applyAlignment="1">
      <alignment vertical="center"/>
    </xf>
    <xf numFmtId="0" fontId="10" fillId="0" borderId="29" xfId="2" applyFont="1" applyFill="1" applyBorder="1" applyAlignment="1">
      <alignment vertical="center"/>
    </xf>
    <xf numFmtId="0" fontId="10" fillId="0" borderId="13" xfId="2" applyFont="1" applyFill="1" applyBorder="1" applyAlignment="1">
      <alignment vertical="center"/>
    </xf>
    <xf numFmtId="0" fontId="10" fillId="0" borderId="13" xfId="2" applyFont="1" applyFill="1" applyBorder="1" applyAlignment="1">
      <alignment vertical="center" wrapText="1"/>
    </xf>
    <xf numFmtId="0" fontId="10" fillId="0" borderId="14" xfId="2" applyFont="1" applyFill="1" applyBorder="1" applyAlignment="1">
      <alignment vertical="center" wrapText="1"/>
    </xf>
    <xf numFmtId="0" fontId="10" fillId="0" borderId="14" xfId="2" applyFont="1" applyFill="1" applyBorder="1" applyAlignment="1">
      <alignment vertical="top" wrapText="1"/>
    </xf>
    <xf numFmtId="0" fontId="6" fillId="0" borderId="0" xfId="5" applyFont="1" applyAlignment="1">
      <alignment vertical="center"/>
    </xf>
    <xf numFmtId="0" fontId="18" fillId="0" borderId="0" xfId="2" applyFont="1" applyFill="1" applyBorder="1" applyAlignment="1">
      <alignment vertical="center"/>
    </xf>
    <xf numFmtId="0" fontId="10" fillId="0" borderId="26" xfId="2" applyFont="1" applyFill="1" applyBorder="1" applyAlignment="1">
      <alignment vertical="center"/>
    </xf>
    <xf numFmtId="0" fontId="10" fillId="0" borderId="25" xfId="2" applyFont="1" applyFill="1" applyBorder="1" applyAlignment="1" applyProtection="1">
      <alignment vertical="center"/>
    </xf>
    <xf numFmtId="0" fontId="10" fillId="0" borderId="0" xfId="2" applyFont="1" applyFill="1" applyBorder="1" applyAlignment="1">
      <alignment horizontal="left" vertical="center"/>
    </xf>
    <xf numFmtId="0" fontId="10" fillId="0" borderId="0" xfId="5" applyFont="1" applyFill="1" applyBorder="1" applyAlignment="1" applyProtection="1">
      <alignment vertical="center"/>
    </xf>
    <xf numFmtId="0" fontId="9" fillId="0" borderId="0" xfId="5" applyFont="1" applyFill="1" applyBorder="1" applyAlignment="1" applyProtection="1">
      <alignment horizontal="center" vertical="center"/>
    </xf>
    <xf numFmtId="0" fontId="10" fillId="0" borderId="0" xfId="5" applyFont="1" applyFill="1" applyBorder="1" applyAlignment="1" applyProtection="1">
      <alignment horizontal="left" vertical="center"/>
    </xf>
    <xf numFmtId="0" fontId="10" fillId="0" borderId="8" xfId="5" applyFont="1" applyFill="1" applyBorder="1" applyAlignment="1" applyProtection="1">
      <alignment vertical="center"/>
    </xf>
    <xf numFmtId="0" fontId="10" fillId="0" borderId="0" xfId="5" applyFont="1" applyFill="1" applyBorder="1" applyAlignment="1" applyProtection="1">
      <alignment vertical="center" shrinkToFit="1"/>
    </xf>
    <xf numFmtId="0" fontId="10" fillId="0" borderId="0" xfId="5" applyFont="1" applyFill="1" applyBorder="1" applyAlignment="1" applyProtection="1">
      <alignment vertical="center"/>
      <protection locked="0"/>
    </xf>
    <xf numFmtId="0" fontId="10" fillId="2" borderId="37" xfId="2" applyFont="1" applyFill="1" applyBorder="1" applyAlignment="1" applyProtection="1">
      <alignment vertical="center"/>
      <protection locked="0"/>
    </xf>
    <xf numFmtId="0" fontId="10" fillId="2" borderId="36" xfId="2" applyFont="1" applyFill="1" applyBorder="1" applyAlignment="1" applyProtection="1">
      <alignment vertical="center"/>
      <protection locked="0"/>
    </xf>
    <xf numFmtId="0" fontId="10" fillId="2" borderId="25" xfId="2" applyFont="1" applyFill="1" applyBorder="1" applyAlignment="1" applyProtection="1">
      <alignment vertical="center"/>
      <protection locked="0"/>
    </xf>
    <xf numFmtId="0" fontId="10" fillId="2" borderId="14" xfId="2" applyFont="1" applyFill="1" applyBorder="1" applyAlignment="1" applyProtection="1">
      <alignment horizontal="left" vertical="center"/>
      <protection locked="0"/>
    </xf>
    <xf numFmtId="0" fontId="10" fillId="2" borderId="16" xfId="2" applyFont="1" applyFill="1" applyBorder="1" applyAlignment="1" applyProtection="1">
      <alignment vertical="top"/>
      <protection locked="0"/>
    </xf>
    <xf numFmtId="0" fontId="10" fillId="2" borderId="0" xfId="2" applyFont="1" applyFill="1" applyBorder="1" applyAlignment="1" applyProtection="1">
      <alignment vertical="top"/>
      <protection locked="0"/>
    </xf>
    <xf numFmtId="0" fontId="10" fillId="2" borderId="0" xfId="2" applyFont="1" applyFill="1" applyBorder="1" applyAlignment="1" applyProtection="1">
      <alignment vertical="center"/>
      <protection locked="0"/>
    </xf>
    <xf numFmtId="0" fontId="10" fillId="2" borderId="14" xfId="2" applyFont="1" applyFill="1" applyBorder="1" applyAlignment="1" applyProtection="1">
      <alignment vertical="center"/>
      <protection locked="0"/>
    </xf>
    <xf numFmtId="0" fontId="10" fillId="2" borderId="0" xfId="2" applyFont="1" applyFill="1" applyBorder="1" applyAlignment="1" applyProtection="1">
      <alignment horizontal="left" vertical="center"/>
      <protection locked="0"/>
    </xf>
    <xf numFmtId="0" fontId="10" fillId="2" borderId="8" xfId="2" applyFont="1" applyFill="1" applyBorder="1" applyAlignment="1" applyProtection="1">
      <alignment vertical="center"/>
      <protection locked="0"/>
    </xf>
    <xf numFmtId="0" fontId="10" fillId="2" borderId="16" xfId="2" applyFont="1" applyFill="1" applyBorder="1" applyAlignment="1" applyProtection="1">
      <alignment vertical="center"/>
      <protection locked="0"/>
    </xf>
    <xf numFmtId="0" fontId="10" fillId="2" borderId="0" xfId="2" applyFont="1" applyFill="1" applyBorder="1" applyAlignment="1" applyProtection="1">
      <alignment horizontal="center" vertical="center"/>
      <protection locked="0"/>
    </xf>
    <xf numFmtId="0" fontId="10" fillId="0" borderId="0" xfId="2" applyFont="1" applyFill="1" applyBorder="1" applyAlignment="1" applyProtection="1">
      <alignment vertical="center"/>
    </xf>
    <xf numFmtId="0" fontId="16" fillId="0" borderId="0" xfId="2" applyFont="1" applyFill="1" applyBorder="1" applyAlignment="1">
      <alignment vertical="center"/>
    </xf>
    <xf numFmtId="0" fontId="22" fillId="0" borderId="0" xfId="2" applyFont="1" applyFill="1" applyBorder="1" applyAlignment="1">
      <alignment vertical="center" shrinkToFit="1"/>
    </xf>
    <xf numFmtId="0" fontId="10" fillId="0" borderId="20" xfId="5" applyFont="1" applyFill="1" applyBorder="1" applyAlignment="1" applyProtection="1">
      <alignment vertical="center"/>
    </xf>
    <xf numFmtId="0" fontId="10" fillId="0" borderId="9" xfId="5" applyFont="1" applyFill="1" applyBorder="1" applyAlignment="1" applyProtection="1">
      <alignment vertical="center"/>
    </xf>
    <xf numFmtId="0" fontId="10" fillId="0" borderId="3" xfId="5" applyFont="1" applyFill="1" applyBorder="1" applyAlignment="1" applyProtection="1">
      <alignment vertical="center"/>
      <protection locked="0"/>
    </xf>
    <xf numFmtId="0" fontId="10" fillId="0" borderId="8" xfId="5" applyFont="1" applyFill="1" applyBorder="1" applyAlignment="1" applyProtection="1">
      <alignment vertical="center"/>
      <protection locked="0"/>
    </xf>
    <xf numFmtId="176" fontId="10" fillId="0" borderId="3" xfId="5" applyNumberFormat="1" applyFont="1" applyFill="1" applyBorder="1" applyAlignment="1" applyProtection="1">
      <alignment vertical="center" shrinkToFit="1"/>
    </xf>
    <xf numFmtId="176" fontId="10" fillId="0" borderId="0" xfId="5" applyNumberFormat="1" applyFont="1" applyFill="1" applyBorder="1" applyAlignment="1" applyProtection="1">
      <alignment vertical="center"/>
      <protection locked="0"/>
    </xf>
    <xf numFmtId="0" fontId="10" fillId="0" borderId="4" xfId="5" applyFont="1" applyFill="1" applyBorder="1" applyAlignment="1" applyProtection="1">
      <alignment vertical="center"/>
      <protection locked="0"/>
    </xf>
    <xf numFmtId="0" fontId="10" fillId="0" borderId="9" xfId="5" applyFont="1" applyFill="1" applyBorder="1" applyAlignment="1" applyProtection="1">
      <alignment vertical="center"/>
      <protection locked="0"/>
    </xf>
    <xf numFmtId="0" fontId="10" fillId="0" borderId="21" xfId="5" applyFont="1" applyFill="1" applyBorder="1" applyAlignment="1" applyProtection="1">
      <alignment vertical="center"/>
      <protection locked="0"/>
    </xf>
    <xf numFmtId="0" fontId="10" fillId="0" borderId="0" xfId="5" applyFont="1" applyFill="1" applyBorder="1" applyAlignment="1" applyProtection="1">
      <alignment horizontal="center" vertical="center"/>
    </xf>
    <xf numFmtId="0" fontId="10" fillId="0" borderId="0" xfId="5" applyFont="1" applyFill="1" applyBorder="1" applyAlignment="1" applyProtection="1">
      <alignment horizontal="right" vertical="center"/>
    </xf>
    <xf numFmtId="0" fontId="10" fillId="0" borderId="2" xfId="5" applyFont="1" applyFill="1" applyBorder="1" applyAlignment="1" applyProtection="1">
      <alignment vertical="center" shrinkToFit="1"/>
      <protection locked="0"/>
    </xf>
    <xf numFmtId="0" fontId="10" fillId="0" borderId="3" xfId="5" applyFont="1" applyFill="1" applyBorder="1" applyAlignment="1" applyProtection="1">
      <alignment vertical="center" shrinkToFit="1"/>
      <protection locked="0"/>
    </xf>
    <xf numFmtId="0" fontId="10" fillId="0" borderId="5" xfId="5" applyFont="1" applyFill="1" applyBorder="1" applyAlignment="1" applyProtection="1">
      <alignment vertical="center" shrinkToFit="1"/>
      <protection locked="0"/>
    </xf>
    <xf numFmtId="0" fontId="10" fillId="0" borderId="0" xfId="5" applyFont="1" applyFill="1" applyBorder="1" applyAlignment="1" applyProtection="1">
      <alignment vertical="center" shrinkToFit="1"/>
      <protection locked="0"/>
    </xf>
    <xf numFmtId="0" fontId="10" fillId="0" borderId="20" xfId="5" applyFont="1" applyFill="1" applyBorder="1" applyAlignment="1" applyProtection="1">
      <alignment vertical="center" shrinkToFit="1"/>
      <protection locked="0"/>
    </xf>
    <xf numFmtId="0" fontId="27" fillId="0" borderId="2" xfId="5" applyFont="1" applyFill="1" applyBorder="1" applyAlignment="1" applyProtection="1">
      <alignment vertical="center" shrinkToFit="1"/>
      <protection locked="0"/>
    </xf>
    <xf numFmtId="0" fontId="27" fillId="0" borderId="3" xfId="5" applyFont="1" applyFill="1" applyBorder="1" applyAlignment="1" applyProtection="1">
      <alignment vertical="center" shrinkToFit="1"/>
      <protection locked="0"/>
    </xf>
    <xf numFmtId="0" fontId="27" fillId="0" borderId="20" xfId="5" applyFont="1" applyFill="1" applyBorder="1" applyAlignment="1" applyProtection="1">
      <alignment vertical="center" shrinkToFit="1"/>
      <protection locked="0"/>
    </xf>
    <xf numFmtId="0" fontId="10" fillId="0" borderId="0" xfId="5" applyFont="1" applyFill="1" applyBorder="1" applyAlignment="1" applyProtection="1">
      <alignment horizontal="center" vertical="center"/>
    </xf>
    <xf numFmtId="0" fontId="10" fillId="0" borderId="0" xfId="5" applyFont="1" applyFill="1" applyBorder="1" applyAlignment="1" applyProtection="1">
      <alignment horizontal="right" vertical="center"/>
    </xf>
    <xf numFmtId="0" fontId="10" fillId="0" borderId="19" xfId="2" applyFont="1" applyFill="1" applyBorder="1" applyAlignment="1">
      <alignment horizontal="center" vertical="center"/>
    </xf>
    <xf numFmtId="0" fontId="10" fillId="0" borderId="20" xfId="2" applyFont="1" applyFill="1" applyBorder="1" applyAlignment="1">
      <alignment horizontal="center" vertical="center"/>
    </xf>
    <xf numFmtId="0" fontId="10" fillId="0" borderId="21" xfId="2" applyFont="1" applyFill="1" applyBorder="1" applyAlignment="1">
      <alignment horizontal="center" vertical="center"/>
    </xf>
    <xf numFmtId="0" fontId="10" fillId="0" borderId="18" xfId="2" applyFont="1" applyFill="1" applyBorder="1" applyAlignment="1">
      <alignment horizontal="center" vertical="center"/>
    </xf>
    <xf numFmtId="0" fontId="10" fillId="0" borderId="8" xfId="2" applyFont="1" applyFill="1" applyBorder="1" applyAlignment="1">
      <alignment horizontal="center" vertical="center"/>
    </xf>
    <xf numFmtId="0" fontId="10" fillId="0" borderId="17" xfId="2" applyFont="1" applyFill="1" applyBorder="1" applyAlignment="1">
      <alignment horizontal="center" vertical="center"/>
    </xf>
    <xf numFmtId="0" fontId="10" fillId="0" borderId="11" xfId="2" applyFont="1" applyFill="1" applyBorder="1" applyAlignment="1">
      <alignment horizontal="center" vertical="center"/>
    </xf>
    <xf numFmtId="0" fontId="10" fillId="0" borderId="3" xfId="2" applyFont="1" applyFill="1" applyBorder="1" applyAlignment="1">
      <alignment horizontal="center" vertical="center"/>
    </xf>
    <xf numFmtId="0" fontId="10" fillId="0" borderId="10" xfId="2" applyFont="1" applyFill="1" applyBorder="1" applyAlignment="1">
      <alignment horizontal="center" vertical="center"/>
    </xf>
    <xf numFmtId="176" fontId="10" fillId="0" borderId="46" xfId="2" applyNumberFormat="1" applyFont="1" applyFill="1" applyBorder="1" applyAlignment="1">
      <alignment horizontal="center" vertical="center" shrinkToFit="1"/>
    </xf>
    <xf numFmtId="176" fontId="10" fillId="0" borderId="47" xfId="2" applyNumberFormat="1" applyFont="1" applyFill="1" applyBorder="1" applyAlignment="1">
      <alignment horizontal="center" vertical="center" shrinkToFit="1"/>
    </xf>
    <xf numFmtId="176" fontId="10" fillId="0" borderId="49" xfId="2" applyNumberFormat="1" applyFont="1" applyFill="1" applyBorder="1" applyAlignment="1">
      <alignment horizontal="center" vertical="center" shrinkToFit="1"/>
    </xf>
    <xf numFmtId="0" fontId="10" fillId="0" borderId="46" xfId="2" applyFont="1" applyFill="1" applyBorder="1" applyAlignment="1">
      <alignment horizontal="center" vertical="center"/>
    </xf>
    <xf numFmtId="0" fontId="10" fillId="0" borderId="47" xfId="2" applyFont="1" applyFill="1" applyBorder="1" applyAlignment="1">
      <alignment horizontal="center" vertical="center"/>
    </xf>
    <xf numFmtId="0" fontId="10" fillId="0" borderId="48" xfId="2" applyFont="1" applyFill="1" applyBorder="1" applyAlignment="1">
      <alignment horizontal="center" vertical="center"/>
    </xf>
    <xf numFmtId="0" fontId="10" fillId="0" borderId="44" xfId="2" applyFont="1" applyFill="1" applyBorder="1" applyAlignment="1">
      <alignment horizontal="center" vertical="center"/>
    </xf>
    <xf numFmtId="0" fontId="10" fillId="0" borderId="34" xfId="2" applyFont="1" applyFill="1" applyBorder="1" applyAlignment="1">
      <alignment horizontal="center" vertical="center"/>
    </xf>
    <xf numFmtId="0" fontId="10" fillId="0" borderId="45" xfId="2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center"/>
    </xf>
    <xf numFmtId="0" fontId="8" fillId="3" borderId="1" xfId="2" applyFont="1" applyFill="1" applyBorder="1" applyAlignment="1">
      <alignment horizontal="center" vertical="center" shrinkToFit="1"/>
    </xf>
    <xf numFmtId="0" fontId="10" fillId="0" borderId="15" xfId="2" applyFont="1" applyFill="1" applyBorder="1" applyAlignment="1">
      <alignment horizontal="center" vertical="center" shrinkToFit="1"/>
    </xf>
    <xf numFmtId="0" fontId="10" fillId="0" borderId="16" xfId="2" applyFont="1" applyFill="1" applyBorder="1" applyAlignment="1">
      <alignment horizontal="center" vertical="center" shrinkToFit="1"/>
    </xf>
    <xf numFmtId="0" fontId="10" fillId="0" borderId="7" xfId="2" applyFont="1" applyFill="1" applyBorder="1" applyAlignment="1">
      <alignment horizontal="center" vertical="center" shrinkToFit="1"/>
    </xf>
    <xf numFmtId="0" fontId="10" fillId="0" borderId="8" xfId="2" applyFont="1" applyFill="1" applyBorder="1" applyAlignment="1">
      <alignment horizontal="center" vertical="center" shrinkToFit="1"/>
    </xf>
    <xf numFmtId="0" fontId="10" fillId="0" borderId="28" xfId="2" applyFont="1" applyFill="1" applyBorder="1" applyAlignment="1">
      <alignment horizontal="center" vertical="center" shrinkToFit="1"/>
    </xf>
    <xf numFmtId="0" fontId="10" fillId="0" borderId="9" xfId="2" applyFont="1" applyFill="1" applyBorder="1" applyAlignment="1">
      <alignment horizontal="center" vertical="center" shrinkToFit="1"/>
    </xf>
    <xf numFmtId="0" fontId="22" fillId="0" borderId="0" xfId="2" applyFont="1" applyFill="1" applyBorder="1" applyAlignment="1">
      <alignment vertical="center" shrinkToFit="1"/>
    </xf>
    <xf numFmtId="0" fontId="10" fillId="0" borderId="15" xfId="2" applyFont="1" applyFill="1" applyBorder="1" applyAlignment="1">
      <alignment horizontal="center" vertical="center"/>
    </xf>
    <xf numFmtId="0" fontId="10" fillId="0" borderId="16" xfId="2" applyFont="1" applyFill="1" applyBorder="1" applyAlignment="1">
      <alignment horizontal="center" vertical="center"/>
    </xf>
    <xf numFmtId="0" fontId="10" fillId="0" borderId="29" xfId="2" applyFont="1" applyFill="1" applyBorder="1" applyAlignment="1">
      <alignment horizontal="center" vertical="center"/>
    </xf>
    <xf numFmtId="0" fontId="10" fillId="0" borderId="13" xfId="2" applyFont="1" applyFill="1" applyBorder="1" applyAlignment="1">
      <alignment horizontal="center" vertical="center"/>
    </xf>
    <xf numFmtId="0" fontId="10" fillId="0" borderId="14" xfId="2" applyFont="1" applyFill="1" applyBorder="1" applyAlignment="1">
      <alignment horizontal="center" vertical="center"/>
    </xf>
    <xf numFmtId="0" fontId="10" fillId="0" borderId="30" xfId="2" applyFont="1" applyFill="1" applyBorder="1" applyAlignment="1">
      <alignment horizontal="center" vertical="center"/>
    </xf>
    <xf numFmtId="0" fontId="10" fillId="0" borderId="43" xfId="2" applyFont="1" applyFill="1" applyBorder="1" applyAlignment="1">
      <alignment horizontal="center" vertical="center" shrinkToFit="1"/>
    </xf>
    <xf numFmtId="0" fontId="10" fillId="0" borderId="42" xfId="2" applyFont="1" applyFill="1" applyBorder="1" applyAlignment="1">
      <alignment horizontal="center" vertical="center" shrinkToFit="1"/>
    </xf>
    <xf numFmtId="0" fontId="10" fillId="0" borderId="14" xfId="2" applyFont="1" applyFill="1" applyBorder="1" applyAlignment="1">
      <alignment horizontal="center" vertical="center" shrinkToFit="1"/>
    </xf>
    <xf numFmtId="0" fontId="10" fillId="0" borderId="0" xfId="2" applyFont="1" applyFill="1" applyBorder="1" applyAlignment="1">
      <alignment horizontal="center" vertical="center"/>
    </xf>
    <xf numFmtId="0" fontId="10" fillId="3" borderId="0" xfId="2" applyFont="1" applyFill="1" applyBorder="1" applyAlignment="1">
      <alignment horizontal="center" vertical="center"/>
    </xf>
    <xf numFmtId="0" fontId="10" fillId="0" borderId="37" xfId="2" applyFont="1" applyFill="1" applyBorder="1" applyAlignment="1">
      <alignment horizontal="center" vertical="center"/>
    </xf>
    <xf numFmtId="0" fontId="10" fillId="0" borderId="38" xfId="2" applyFont="1" applyFill="1" applyBorder="1" applyAlignment="1">
      <alignment horizontal="center" vertical="center"/>
    </xf>
    <xf numFmtId="0" fontId="10" fillId="0" borderId="36" xfId="2" applyFont="1" applyFill="1" applyBorder="1" applyAlignment="1">
      <alignment horizontal="center" vertical="center" shrinkToFit="1"/>
    </xf>
    <xf numFmtId="0" fontId="14" fillId="0" borderId="19" xfId="2" applyFont="1" applyFill="1" applyBorder="1" applyAlignment="1">
      <alignment horizontal="center" vertical="center"/>
    </xf>
    <xf numFmtId="0" fontId="14" fillId="0" borderId="20" xfId="2" applyFont="1" applyFill="1" applyBorder="1" applyAlignment="1">
      <alignment horizontal="center" vertical="center"/>
    </xf>
    <xf numFmtId="0" fontId="14" fillId="0" borderId="21" xfId="2" applyFont="1" applyFill="1" applyBorder="1" applyAlignment="1">
      <alignment horizontal="center" vertical="center"/>
    </xf>
    <xf numFmtId="0" fontId="10" fillId="0" borderId="22" xfId="2" applyFont="1" applyFill="1" applyBorder="1" applyAlignment="1">
      <alignment horizontal="center" vertical="center"/>
    </xf>
    <xf numFmtId="0" fontId="10" fillId="0" borderId="15" xfId="2" applyFont="1" applyFill="1" applyBorder="1" applyAlignment="1">
      <alignment horizontal="center" vertical="center" wrapText="1"/>
    </xf>
    <xf numFmtId="0" fontId="10" fillId="0" borderId="16" xfId="2" applyFont="1" applyFill="1" applyBorder="1" applyAlignment="1">
      <alignment horizontal="center" vertical="center" wrapText="1"/>
    </xf>
    <xf numFmtId="0" fontId="10" fillId="0" borderId="29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12" xfId="2" applyFont="1" applyFill="1" applyBorder="1" applyAlignment="1">
      <alignment horizontal="center" vertical="center" wrapText="1"/>
    </xf>
    <xf numFmtId="0" fontId="10" fillId="0" borderId="13" xfId="2" applyFont="1" applyFill="1" applyBorder="1" applyAlignment="1">
      <alignment horizontal="center" vertical="center" wrapText="1"/>
    </xf>
    <xf numFmtId="0" fontId="10" fillId="0" borderId="14" xfId="2" applyFont="1" applyFill="1" applyBorder="1" applyAlignment="1">
      <alignment horizontal="center" vertical="center" wrapText="1"/>
    </xf>
    <xf numFmtId="0" fontId="10" fillId="0" borderId="30" xfId="2" applyFont="1" applyFill="1" applyBorder="1" applyAlignment="1">
      <alignment horizontal="center" vertical="center" wrapText="1"/>
    </xf>
    <xf numFmtId="0" fontId="10" fillId="2" borderId="14" xfId="2" applyFont="1" applyFill="1" applyBorder="1" applyAlignment="1" applyProtection="1">
      <alignment horizontal="center" vertical="top" shrinkToFit="1"/>
      <protection locked="0"/>
    </xf>
    <xf numFmtId="0" fontId="10" fillId="2" borderId="14" xfId="2" applyFont="1" applyFill="1" applyBorder="1" applyAlignment="1" applyProtection="1">
      <alignment horizontal="center" vertical="center" shrinkToFit="1"/>
      <protection locked="0"/>
    </xf>
    <xf numFmtId="0" fontId="18" fillId="0" borderId="7" xfId="2" applyFont="1" applyFill="1" applyBorder="1" applyAlignment="1">
      <alignment horizontal="center" vertical="center" shrinkToFit="1"/>
    </xf>
    <xf numFmtId="0" fontId="18" fillId="0" borderId="8" xfId="2" applyFont="1" applyFill="1" applyBorder="1" applyAlignment="1">
      <alignment horizontal="center" vertical="center" shrinkToFit="1"/>
    </xf>
    <xf numFmtId="0" fontId="18" fillId="0" borderId="9" xfId="2" applyFont="1" applyFill="1" applyBorder="1" applyAlignment="1">
      <alignment horizontal="center" vertical="center" shrinkToFit="1"/>
    </xf>
    <xf numFmtId="0" fontId="14" fillId="0" borderId="19" xfId="2" applyFont="1" applyFill="1" applyBorder="1" applyAlignment="1">
      <alignment horizontal="center" vertical="center" wrapText="1"/>
    </xf>
    <xf numFmtId="0" fontId="14" fillId="0" borderId="20" xfId="2" applyFont="1" applyFill="1" applyBorder="1" applyAlignment="1">
      <alignment horizontal="center" vertical="center" wrapText="1"/>
    </xf>
    <xf numFmtId="0" fontId="14" fillId="0" borderId="21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/>
    </xf>
    <xf numFmtId="0" fontId="10" fillId="0" borderId="36" xfId="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 vertical="center" wrapText="1"/>
    </xf>
    <xf numFmtId="0" fontId="10" fillId="0" borderId="33" xfId="2" applyFont="1" applyFill="1" applyBorder="1" applyAlignment="1">
      <alignment horizontal="center" vertical="center"/>
    </xf>
    <xf numFmtId="0" fontId="10" fillId="0" borderId="27" xfId="2" applyFont="1" applyFill="1" applyBorder="1" applyAlignment="1">
      <alignment horizontal="center" vertical="center"/>
    </xf>
    <xf numFmtId="0" fontId="10" fillId="0" borderId="35" xfId="2" applyFont="1" applyFill="1" applyBorder="1" applyAlignment="1">
      <alignment horizontal="center" vertical="center"/>
    </xf>
    <xf numFmtId="0" fontId="14" fillId="0" borderId="39" xfId="2" applyFont="1" applyFill="1" applyBorder="1" applyAlignment="1">
      <alignment horizontal="center" vertical="center"/>
    </xf>
    <xf numFmtId="0" fontId="14" fillId="0" borderId="40" xfId="2" applyFont="1" applyFill="1" applyBorder="1" applyAlignment="1">
      <alignment horizontal="center" vertical="center"/>
    </xf>
    <xf numFmtId="0" fontId="14" fillId="0" borderId="41" xfId="2" applyFont="1" applyFill="1" applyBorder="1" applyAlignment="1">
      <alignment horizontal="center" vertical="center"/>
    </xf>
    <xf numFmtId="0" fontId="11" fillId="0" borderId="31" xfId="2" applyFont="1" applyFill="1" applyBorder="1" applyAlignment="1">
      <alignment horizontal="center" vertical="center"/>
    </xf>
    <xf numFmtId="0" fontId="11" fillId="0" borderId="32" xfId="2" applyFont="1" applyFill="1" applyBorder="1" applyAlignment="1">
      <alignment horizontal="center" vertical="center"/>
    </xf>
    <xf numFmtId="0" fontId="10" fillId="0" borderId="37" xfId="2" applyFont="1" applyFill="1" applyBorder="1" applyAlignment="1">
      <alignment horizontal="center" vertical="center" shrinkToFit="1"/>
    </xf>
    <xf numFmtId="0" fontId="10" fillId="0" borderId="44" xfId="2" applyFont="1" applyFill="1" applyBorder="1" applyAlignment="1">
      <alignment horizontal="center" vertical="center" shrinkToFit="1"/>
    </xf>
    <xf numFmtId="0" fontId="10" fillId="0" borderId="34" xfId="2" applyFont="1" applyFill="1" applyBorder="1" applyAlignment="1">
      <alignment horizontal="center" vertical="center" shrinkToFit="1"/>
    </xf>
    <xf numFmtId="0" fontId="10" fillId="0" borderId="50" xfId="2" applyFont="1" applyFill="1" applyBorder="1" applyAlignment="1">
      <alignment horizontal="center" vertical="center" shrinkToFit="1"/>
    </xf>
    <xf numFmtId="177" fontId="10" fillId="0" borderId="2" xfId="2" applyNumberFormat="1" applyFont="1" applyFill="1" applyBorder="1" applyAlignment="1" applyProtection="1">
      <alignment horizontal="center" vertical="center"/>
      <protection locked="0"/>
    </xf>
    <xf numFmtId="177" fontId="10" fillId="0" borderId="4" xfId="2" applyNumberFormat="1" applyFont="1" applyFill="1" applyBorder="1" applyAlignment="1" applyProtection="1">
      <alignment horizontal="center" vertical="center"/>
      <protection locked="0"/>
    </xf>
    <xf numFmtId="177" fontId="10" fillId="0" borderId="5" xfId="2" applyNumberFormat="1" applyFont="1" applyFill="1" applyBorder="1" applyAlignment="1" applyProtection="1">
      <alignment horizontal="center" vertical="center"/>
      <protection locked="0"/>
    </xf>
    <xf numFmtId="177" fontId="10" fillId="0" borderId="6" xfId="2" applyNumberFormat="1" applyFont="1" applyFill="1" applyBorder="1" applyAlignment="1" applyProtection="1">
      <alignment horizontal="center" vertical="center"/>
      <protection locked="0"/>
    </xf>
    <xf numFmtId="177" fontId="10" fillId="0" borderId="7" xfId="2" applyNumberFormat="1" applyFont="1" applyFill="1" applyBorder="1" applyAlignment="1" applyProtection="1">
      <alignment horizontal="center" vertical="center"/>
      <protection locked="0"/>
    </xf>
    <xf numFmtId="177" fontId="10" fillId="0" borderId="9" xfId="2" applyNumberFormat="1" applyFont="1" applyFill="1" applyBorder="1" applyAlignment="1" applyProtection="1">
      <alignment horizontal="center" vertical="center"/>
      <protection locked="0"/>
    </xf>
    <xf numFmtId="0" fontId="10" fillId="0" borderId="5" xfId="2" applyFont="1" applyFill="1" applyBorder="1" applyAlignment="1">
      <alignment horizontal="center" vertical="center" wrapText="1" shrinkToFit="1"/>
    </xf>
    <xf numFmtId="0" fontId="10" fillId="0" borderId="0" xfId="2" applyFont="1" applyFill="1" applyBorder="1" applyAlignment="1">
      <alignment horizontal="center" vertical="center" shrinkToFit="1"/>
    </xf>
    <xf numFmtId="0" fontId="10" fillId="0" borderId="12" xfId="2" applyFont="1" applyFill="1" applyBorder="1" applyAlignment="1">
      <alignment horizontal="center" vertical="center" shrinkToFit="1"/>
    </xf>
    <xf numFmtId="0" fontId="10" fillId="0" borderId="5" xfId="2" applyFont="1" applyFill="1" applyBorder="1" applyAlignment="1">
      <alignment horizontal="center" vertical="center" shrinkToFit="1"/>
    </xf>
    <xf numFmtId="0" fontId="10" fillId="0" borderId="17" xfId="2" applyFont="1" applyFill="1" applyBorder="1" applyAlignment="1">
      <alignment horizontal="center" vertical="center" shrinkToFit="1"/>
    </xf>
    <xf numFmtId="0" fontId="14" fillId="0" borderId="0" xfId="2" applyFont="1" applyFill="1" applyBorder="1" applyAlignment="1">
      <alignment horizontal="center" vertical="center"/>
    </xf>
    <xf numFmtId="0" fontId="12" fillId="0" borderId="0" xfId="2" applyFont="1" applyFill="1" applyBorder="1" applyAlignment="1">
      <alignment horizontal="center" vertical="center"/>
    </xf>
    <xf numFmtId="0" fontId="15" fillId="0" borderId="0" xfId="2" applyFont="1" applyFill="1" applyBorder="1" applyAlignment="1">
      <alignment horizontal="center" vertical="center"/>
    </xf>
    <xf numFmtId="0" fontId="15" fillId="0" borderId="0" xfId="2" applyFont="1" applyFill="1" applyBorder="1" applyAlignment="1">
      <alignment horizontal="center" vertical="center" shrinkToFit="1"/>
    </xf>
    <xf numFmtId="0" fontId="10" fillId="3" borderId="8" xfId="2" applyFont="1" applyFill="1" applyBorder="1" applyAlignment="1">
      <alignment horizontal="center" vertical="center"/>
    </xf>
    <xf numFmtId="0" fontId="10" fillId="2" borderId="8" xfId="2" applyFont="1" applyFill="1" applyBorder="1" applyAlignment="1" applyProtection="1">
      <alignment horizontal="center" vertical="top" shrinkToFit="1"/>
      <protection locked="0"/>
    </xf>
    <xf numFmtId="0" fontId="21" fillId="0" borderId="0" xfId="7" applyFill="1" applyBorder="1" applyAlignment="1">
      <alignment horizontal="center" vertical="center"/>
    </xf>
    <xf numFmtId="0" fontId="10" fillId="0" borderId="32" xfId="2" applyFont="1" applyFill="1" applyBorder="1" applyAlignment="1">
      <alignment horizontal="center" vertical="center" shrinkToFit="1"/>
    </xf>
    <xf numFmtId="0" fontId="24" fillId="0" borderId="0" xfId="2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/>
    </xf>
    <xf numFmtId="0" fontId="10" fillId="0" borderId="43" xfId="2" applyFont="1" applyFill="1" applyBorder="1" applyAlignment="1">
      <alignment horizontal="center" vertical="center"/>
    </xf>
    <xf numFmtId="0" fontId="10" fillId="0" borderId="18" xfId="2" applyFont="1" applyFill="1" applyBorder="1" applyAlignment="1">
      <alignment horizontal="center" vertical="center" shrinkToFit="1"/>
    </xf>
    <xf numFmtId="0" fontId="10" fillId="0" borderId="29" xfId="2" applyFont="1" applyFill="1" applyBorder="1" applyAlignment="1">
      <alignment horizontal="center" vertical="center" shrinkToFit="1"/>
    </xf>
    <xf numFmtId="176" fontId="10" fillId="3" borderId="8" xfId="2" applyNumberFormat="1" applyFont="1" applyFill="1" applyBorder="1" applyAlignment="1">
      <alignment horizontal="center" vertical="center" shrinkToFit="1"/>
    </xf>
    <xf numFmtId="0" fontId="13" fillId="0" borderId="0" xfId="3" applyFont="1" applyFill="1" applyBorder="1" applyAlignment="1">
      <alignment vertical="center"/>
    </xf>
    <xf numFmtId="0" fontId="10" fillId="0" borderId="4" xfId="2" applyFont="1" applyFill="1" applyBorder="1" applyAlignment="1">
      <alignment horizontal="center" vertical="center"/>
    </xf>
    <xf numFmtId="0" fontId="10" fillId="0" borderId="6" xfId="2" applyFont="1" applyFill="1" applyBorder="1" applyAlignment="1">
      <alignment horizontal="center" vertical="center"/>
    </xf>
    <xf numFmtId="0" fontId="10" fillId="0" borderId="24" xfId="2" applyFont="1" applyFill="1" applyBorder="1" applyAlignment="1">
      <alignment horizontal="center" vertical="center"/>
    </xf>
    <xf numFmtId="176" fontId="10" fillId="0" borderId="3" xfId="2" applyNumberFormat="1" applyFont="1" applyFill="1" applyBorder="1" applyAlignment="1">
      <alignment horizontal="center" vertical="center" shrinkToFit="1"/>
    </xf>
    <xf numFmtId="176" fontId="10" fillId="0" borderId="0" xfId="2" applyNumberFormat="1" applyFont="1" applyFill="1" applyBorder="1" applyAlignment="1">
      <alignment horizontal="center" vertical="center" shrinkToFit="1"/>
    </xf>
    <xf numFmtId="176" fontId="10" fillId="0" borderId="14" xfId="2" applyNumberFormat="1" applyFont="1" applyFill="1" applyBorder="1" applyAlignment="1">
      <alignment horizontal="center" vertical="center" shrinkToFit="1"/>
    </xf>
    <xf numFmtId="0" fontId="10" fillId="0" borderId="3" xfId="2" applyFont="1" applyFill="1" applyBorder="1" applyAlignment="1">
      <alignment horizontal="center" vertical="center" shrinkToFit="1"/>
    </xf>
    <xf numFmtId="0" fontId="10" fillId="0" borderId="0" xfId="5" applyFont="1" applyFill="1" applyBorder="1" applyAlignment="1" applyProtection="1">
      <alignment horizontal="center" vertical="center"/>
    </xf>
    <xf numFmtId="0" fontId="10" fillId="0" borderId="8" xfId="5" applyFont="1" applyFill="1" applyBorder="1" applyAlignment="1" applyProtection="1">
      <alignment horizontal="center" vertical="center" shrinkToFit="1"/>
    </xf>
    <xf numFmtId="0" fontId="10" fillId="0" borderId="0" xfId="5" applyFont="1" applyFill="1" applyBorder="1" applyAlignment="1" applyProtection="1">
      <alignment horizontal="center" vertical="center"/>
      <protection locked="0"/>
    </xf>
    <xf numFmtId="0" fontId="10" fillId="0" borderId="8" xfId="5" applyFont="1" applyFill="1" applyBorder="1" applyAlignment="1" applyProtection="1">
      <alignment horizontal="center" vertical="center"/>
    </xf>
    <xf numFmtId="0" fontId="10" fillId="0" borderId="0" xfId="5" applyFont="1" applyFill="1" applyBorder="1" applyAlignment="1" applyProtection="1">
      <alignment horizontal="right" vertical="center"/>
    </xf>
    <xf numFmtId="0" fontId="10" fillId="0" borderId="1" xfId="5" applyFont="1" applyFill="1" applyBorder="1" applyAlignment="1" applyProtection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176" fontId="10" fillId="0" borderId="3" xfId="5" applyNumberFormat="1" applyFont="1" applyFill="1" applyBorder="1" applyAlignment="1" applyProtection="1">
      <alignment horizontal="center" vertical="center" shrinkToFit="1"/>
    </xf>
    <xf numFmtId="0" fontId="26" fillId="0" borderId="0" xfId="5" applyFont="1" applyFill="1" applyBorder="1" applyAlignment="1" applyProtection="1">
      <alignment horizontal="center" vertical="center"/>
    </xf>
    <xf numFmtId="0" fontId="10" fillId="0" borderId="0" xfId="5" applyFont="1" applyFill="1" applyBorder="1" applyAlignment="1" applyProtection="1">
      <alignment horizontal="left" vertical="center"/>
    </xf>
    <xf numFmtId="0" fontId="10" fillId="0" borderId="19" xfId="5" applyFont="1" applyFill="1" applyBorder="1" applyAlignment="1" applyProtection="1">
      <alignment horizontal="center" vertical="center"/>
    </xf>
    <xf numFmtId="0" fontId="10" fillId="0" borderId="20" xfId="5" applyFont="1" applyFill="1" applyBorder="1" applyAlignment="1" applyProtection="1">
      <alignment horizontal="center" vertical="center"/>
    </xf>
    <xf numFmtId="0" fontId="10" fillId="0" borderId="21" xfId="5" applyFont="1" applyFill="1" applyBorder="1" applyAlignment="1" applyProtection="1">
      <alignment horizontal="center" vertical="center"/>
    </xf>
    <xf numFmtId="0" fontId="10" fillId="0" borderId="19" xfId="5" applyFont="1" applyFill="1" applyBorder="1" applyAlignment="1" applyProtection="1">
      <alignment horizontal="center" vertical="center" shrinkToFit="1"/>
      <protection locked="0"/>
    </xf>
    <xf numFmtId="0" fontId="10" fillId="0" borderId="20" xfId="5" applyFont="1" applyFill="1" applyBorder="1" applyAlignment="1" applyProtection="1">
      <alignment horizontal="center" vertical="center" shrinkToFit="1"/>
      <protection locked="0"/>
    </xf>
    <xf numFmtId="0" fontId="10" fillId="0" borderId="21" xfId="5" applyFont="1" applyFill="1" applyBorder="1" applyAlignment="1" applyProtection="1">
      <alignment horizontal="center" vertical="center" shrinkToFit="1"/>
      <protection locked="0"/>
    </xf>
    <xf numFmtId="0" fontId="10" fillId="0" borderId="0" xfId="5" applyFont="1" applyFill="1" applyBorder="1" applyAlignment="1" applyProtection="1">
      <alignment horizontal="center" vertical="center" shrinkToFit="1"/>
    </xf>
    <xf numFmtId="0" fontId="10" fillId="0" borderId="3" xfId="5" applyFont="1" applyFill="1" applyBorder="1" applyAlignment="1" applyProtection="1">
      <alignment horizontal="center" vertical="center"/>
    </xf>
    <xf numFmtId="0" fontId="10" fillId="0" borderId="2" xfId="5" applyFont="1" applyFill="1" applyBorder="1" applyAlignment="1" applyProtection="1">
      <alignment horizontal="center" vertical="center"/>
    </xf>
    <xf numFmtId="0" fontId="10" fillId="0" borderId="4" xfId="5" applyFont="1" applyFill="1" applyBorder="1" applyAlignment="1" applyProtection="1">
      <alignment horizontal="center" vertical="center"/>
    </xf>
    <xf numFmtId="0" fontId="10" fillId="0" borderId="7" xfId="5" applyFont="1" applyFill="1" applyBorder="1" applyAlignment="1" applyProtection="1">
      <alignment horizontal="center" vertical="center"/>
    </xf>
    <xf numFmtId="0" fontId="10" fillId="0" borderId="9" xfId="5" applyFont="1" applyFill="1" applyBorder="1" applyAlignment="1" applyProtection="1">
      <alignment horizontal="center" vertical="center"/>
    </xf>
    <xf numFmtId="0" fontId="10" fillId="0" borderId="3" xfId="5" applyFont="1" applyFill="1" applyBorder="1" applyAlignment="1" applyProtection="1">
      <alignment horizontal="center" vertical="center"/>
      <protection locked="0"/>
    </xf>
    <xf numFmtId="0" fontId="10" fillId="0" borderId="2" xfId="5" applyFont="1" applyFill="1" applyBorder="1" applyAlignment="1" applyProtection="1">
      <alignment horizontal="center" vertical="center"/>
      <protection locked="0"/>
    </xf>
    <xf numFmtId="0" fontId="10" fillId="0" borderId="4" xfId="5" applyFont="1" applyFill="1" applyBorder="1" applyAlignment="1" applyProtection="1">
      <alignment horizontal="center" vertical="center"/>
      <protection locked="0"/>
    </xf>
    <xf numFmtId="176" fontId="10" fillId="0" borderId="2" xfId="5" applyNumberFormat="1" applyFont="1" applyFill="1" applyBorder="1" applyAlignment="1" applyProtection="1">
      <alignment horizontal="center" vertical="center" shrinkToFit="1"/>
      <protection locked="0"/>
    </xf>
    <xf numFmtId="176" fontId="10" fillId="0" borderId="3" xfId="5" applyNumberFormat="1" applyFont="1" applyFill="1" applyBorder="1" applyAlignment="1" applyProtection="1">
      <alignment horizontal="center" vertical="center" shrinkToFit="1"/>
      <protection locked="0"/>
    </xf>
    <xf numFmtId="176" fontId="10" fillId="0" borderId="4" xfId="5" applyNumberFormat="1" applyFont="1" applyFill="1" applyBorder="1" applyAlignment="1" applyProtection="1">
      <alignment horizontal="center" vertical="center" shrinkToFit="1"/>
      <protection locked="0"/>
    </xf>
    <xf numFmtId="49" fontId="10" fillId="0" borderId="7" xfId="5" applyNumberFormat="1" applyFont="1" applyFill="1" applyBorder="1" applyAlignment="1" applyProtection="1">
      <alignment horizontal="center" vertical="center" shrinkToFit="1"/>
      <protection locked="0"/>
    </xf>
    <xf numFmtId="49" fontId="10" fillId="0" borderId="8" xfId="5" applyNumberFormat="1" applyFont="1" applyFill="1" applyBorder="1" applyAlignment="1" applyProtection="1">
      <alignment horizontal="center" vertical="center" shrinkToFit="1"/>
      <protection locked="0"/>
    </xf>
    <xf numFmtId="0" fontId="10" fillId="0" borderId="8" xfId="5" applyFont="1" applyFill="1" applyBorder="1" applyAlignment="1" applyProtection="1">
      <alignment horizontal="center" vertical="center"/>
      <protection locked="0"/>
    </xf>
    <xf numFmtId="49" fontId="10" fillId="0" borderId="9" xfId="5" applyNumberFormat="1" applyFont="1" applyFill="1" applyBorder="1" applyAlignment="1" applyProtection="1">
      <alignment horizontal="center" vertical="center" shrinkToFit="1"/>
      <protection locked="0"/>
    </xf>
    <xf numFmtId="0" fontId="10" fillId="0" borderId="20" xfId="5" applyFont="1" applyFill="1" applyBorder="1" applyAlignment="1" applyProtection="1">
      <alignment horizontal="center" vertical="center"/>
      <protection locked="0"/>
    </xf>
    <xf numFmtId="0" fontId="10" fillId="0" borderId="19" xfId="5" applyFont="1" applyFill="1" applyBorder="1" applyAlignment="1" applyProtection="1">
      <alignment horizontal="center" vertical="center" wrapText="1" shrinkToFit="1"/>
    </xf>
    <xf numFmtId="0" fontId="10" fillId="0" borderId="20" xfId="5" applyFont="1" applyFill="1" applyBorder="1" applyAlignment="1" applyProtection="1">
      <alignment horizontal="center" vertical="center" shrinkToFit="1"/>
    </xf>
    <xf numFmtId="0" fontId="10" fillId="0" borderId="21" xfId="5" applyFont="1" applyFill="1" applyBorder="1" applyAlignment="1" applyProtection="1">
      <alignment horizontal="center" vertical="center" shrinkToFit="1"/>
    </xf>
    <xf numFmtId="0" fontId="17" fillId="0" borderId="8" xfId="5" applyFont="1" applyFill="1" applyBorder="1" applyAlignment="1" applyProtection="1">
      <alignment horizontal="left" vertical="center" shrinkToFit="1"/>
      <protection locked="0"/>
    </xf>
    <xf numFmtId="0" fontId="8" fillId="0" borderId="19" xfId="5" applyFont="1" applyFill="1" applyBorder="1" applyAlignment="1" applyProtection="1">
      <alignment horizontal="center" vertical="center" wrapText="1" shrinkToFit="1"/>
    </xf>
    <xf numFmtId="0" fontId="8" fillId="0" borderId="20" xfId="5" applyFont="1" applyFill="1" applyBorder="1" applyAlignment="1" applyProtection="1">
      <alignment horizontal="center" vertical="center" wrapText="1" shrinkToFit="1"/>
    </xf>
    <xf numFmtId="0" fontId="8" fillId="0" borderId="21" xfId="5" applyFont="1" applyFill="1" applyBorder="1" applyAlignment="1" applyProtection="1">
      <alignment horizontal="center" vertical="center" wrapText="1" shrinkToFit="1"/>
    </xf>
    <xf numFmtId="0" fontId="10" fillId="0" borderId="19" xfId="5" applyFont="1" applyFill="1" applyBorder="1" applyAlignment="1" applyProtection="1">
      <alignment horizontal="left" vertical="center" shrinkToFit="1"/>
      <protection locked="0"/>
    </xf>
    <xf numFmtId="0" fontId="10" fillId="0" borderId="20" xfId="5" applyFont="1" applyFill="1" applyBorder="1" applyAlignment="1" applyProtection="1">
      <alignment horizontal="left" vertical="center" shrinkToFit="1"/>
      <protection locked="0"/>
    </xf>
    <xf numFmtId="0" fontId="10" fillId="0" borderId="21" xfId="5" applyFont="1" applyFill="1" applyBorder="1" applyAlignment="1" applyProtection="1">
      <alignment horizontal="left" vertical="center" shrinkToFit="1"/>
      <protection locked="0"/>
    </xf>
    <xf numFmtId="49" fontId="10" fillId="0" borderId="20" xfId="5" applyNumberFormat="1" applyFont="1" applyFill="1" applyBorder="1" applyAlignment="1" applyProtection="1">
      <alignment horizontal="center" vertical="center" shrinkToFit="1"/>
      <protection locked="0"/>
    </xf>
    <xf numFmtId="0" fontId="10" fillId="0" borderId="19" xfId="5" applyFont="1" applyFill="1" applyBorder="1" applyAlignment="1" applyProtection="1">
      <alignment horizontal="center" vertical="center"/>
      <protection locked="0"/>
    </xf>
    <xf numFmtId="176" fontId="10" fillId="0" borderId="20" xfId="5" applyNumberFormat="1" applyFont="1" applyFill="1" applyBorder="1" applyAlignment="1" applyProtection="1">
      <alignment horizontal="center" vertical="center" shrinkToFit="1"/>
      <protection locked="0"/>
    </xf>
    <xf numFmtId="176" fontId="10" fillId="0" borderId="21" xfId="5" applyNumberFormat="1" applyFont="1" applyFill="1" applyBorder="1" applyAlignment="1" applyProtection="1">
      <alignment horizontal="center" vertical="center" shrinkToFit="1"/>
      <protection locked="0"/>
    </xf>
    <xf numFmtId="0" fontId="10" fillId="0" borderId="3" xfId="5" applyFont="1" applyFill="1" applyBorder="1" applyAlignment="1" applyProtection="1">
      <alignment horizontal="center" vertical="center" shrinkToFit="1"/>
      <protection locked="0"/>
    </xf>
    <xf numFmtId="0" fontId="10" fillId="0" borderId="4" xfId="5" applyFont="1" applyFill="1" applyBorder="1" applyAlignment="1" applyProtection="1">
      <alignment horizontal="center" vertical="center" shrinkToFit="1"/>
      <protection locked="0"/>
    </xf>
    <xf numFmtId="0" fontId="10" fillId="0" borderId="8" xfId="5" applyFont="1" applyFill="1" applyBorder="1" applyAlignment="1" applyProtection="1">
      <alignment horizontal="center" vertical="center" shrinkToFit="1"/>
      <protection locked="0"/>
    </xf>
    <xf numFmtId="0" fontId="10" fillId="0" borderId="9" xfId="5" applyFont="1" applyFill="1" applyBorder="1" applyAlignment="1" applyProtection="1">
      <alignment horizontal="center" vertical="center" shrinkToFit="1"/>
      <protection locked="0"/>
    </xf>
    <xf numFmtId="0" fontId="23" fillId="0" borderId="8" xfId="1" applyFont="1" applyFill="1" applyBorder="1" applyAlignment="1" applyProtection="1">
      <alignment horizontal="center" vertical="center" shrinkToFit="1"/>
      <protection locked="0"/>
    </xf>
    <xf numFmtId="0" fontId="23" fillId="0" borderId="9" xfId="1" applyFont="1" applyFill="1" applyBorder="1" applyAlignment="1" applyProtection="1">
      <alignment horizontal="center" vertical="center" shrinkToFit="1"/>
      <protection locked="0"/>
    </xf>
    <xf numFmtId="0" fontId="27" fillId="0" borderId="19" xfId="5" applyFont="1" applyFill="1" applyBorder="1" applyAlignment="1" applyProtection="1">
      <alignment horizontal="left" vertical="center" wrapText="1" shrinkToFit="1"/>
      <protection locked="0"/>
    </xf>
    <xf numFmtId="0" fontId="27" fillId="0" borderId="20" xfId="5" applyFont="1" applyFill="1" applyBorder="1" applyAlignment="1" applyProtection="1">
      <alignment horizontal="left" vertical="center" shrinkToFit="1"/>
      <protection locked="0"/>
    </xf>
    <xf numFmtId="0" fontId="27" fillId="0" borderId="21" xfId="5" applyFont="1" applyFill="1" applyBorder="1" applyAlignment="1" applyProtection="1">
      <alignment horizontal="left" vertical="center" shrinkToFit="1"/>
      <protection locked="0"/>
    </xf>
    <xf numFmtId="49" fontId="27" fillId="0" borderId="20" xfId="5" applyNumberFormat="1" applyFont="1" applyFill="1" applyBorder="1" applyAlignment="1" applyProtection="1">
      <alignment horizontal="center" vertical="center" shrinkToFit="1"/>
      <protection locked="0"/>
    </xf>
    <xf numFmtId="176" fontId="27" fillId="0" borderId="20" xfId="5" applyNumberFormat="1" applyFont="1" applyFill="1" applyBorder="1" applyAlignment="1" applyProtection="1">
      <alignment horizontal="center" vertical="center" shrinkToFit="1"/>
      <protection locked="0"/>
    </xf>
    <xf numFmtId="176" fontId="27" fillId="0" borderId="21" xfId="5" applyNumberFormat="1" applyFont="1" applyFill="1" applyBorder="1" applyAlignment="1" applyProtection="1">
      <alignment horizontal="center" vertical="center" shrinkToFit="1"/>
      <protection locked="0"/>
    </xf>
    <xf numFmtId="0" fontId="27" fillId="0" borderId="3" xfId="5" applyFont="1" applyFill="1" applyBorder="1" applyAlignment="1" applyProtection="1">
      <alignment horizontal="left" vertical="center" shrinkToFit="1"/>
      <protection locked="0"/>
    </xf>
    <xf numFmtId="0" fontId="23" fillId="0" borderId="3" xfId="1" applyFont="1" applyFill="1" applyBorder="1" applyAlignment="1" applyProtection="1">
      <alignment horizontal="center" vertical="center" shrinkToFit="1"/>
      <protection locked="0"/>
    </xf>
    <xf numFmtId="0" fontId="23" fillId="0" borderId="4" xfId="1" applyFont="1" applyFill="1" applyBorder="1" applyAlignment="1" applyProtection="1">
      <alignment horizontal="center" vertical="center" shrinkToFit="1"/>
      <protection locked="0"/>
    </xf>
    <xf numFmtId="0" fontId="27" fillId="0" borderId="8" xfId="5" applyFont="1" applyFill="1" applyBorder="1" applyAlignment="1" applyProtection="1">
      <alignment horizontal="left" vertical="center" shrinkToFit="1"/>
      <protection locked="0"/>
    </xf>
    <xf numFmtId="0" fontId="27" fillId="0" borderId="19" xfId="5" applyFont="1" applyFill="1" applyBorder="1" applyAlignment="1" applyProtection="1">
      <alignment horizontal="left" vertical="center" shrinkToFit="1"/>
      <protection locked="0"/>
    </xf>
    <xf numFmtId="176" fontId="27" fillId="0" borderId="2" xfId="5" applyNumberFormat="1" applyFont="1" applyFill="1" applyBorder="1" applyAlignment="1" applyProtection="1">
      <alignment horizontal="center" vertical="center" shrinkToFit="1"/>
      <protection locked="0"/>
    </xf>
    <xf numFmtId="176" fontId="27" fillId="0" borderId="3" xfId="5" applyNumberFormat="1" applyFont="1" applyFill="1" applyBorder="1" applyAlignment="1" applyProtection="1">
      <alignment horizontal="center" vertical="center" shrinkToFit="1"/>
      <protection locked="0"/>
    </xf>
    <xf numFmtId="176" fontId="27" fillId="0" borderId="4" xfId="5" applyNumberFormat="1" applyFont="1" applyFill="1" applyBorder="1" applyAlignment="1" applyProtection="1">
      <alignment horizontal="center" vertical="center" shrinkToFit="1"/>
      <protection locked="0"/>
    </xf>
    <xf numFmtId="49" fontId="27" fillId="0" borderId="7" xfId="5" applyNumberFormat="1" applyFont="1" applyFill="1" applyBorder="1" applyAlignment="1" applyProtection="1">
      <alignment horizontal="center" vertical="center" shrinkToFit="1"/>
      <protection locked="0"/>
    </xf>
    <xf numFmtId="49" fontId="27" fillId="0" borderId="8" xfId="5" applyNumberFormat="1" applyFont="1" applyFill="1" applyBorder="1" applyAlignment="1" applyProtection="1">
      <alignment horizontal="center" vertical="center" shrinkToFit="1"/>
      <protection locked="0"/>
    </xf>
    <xf numFmtId="49" fontId="27" fillId="0" borderId="9" xfId="5" applyNumberFormat="1" applyFont="1" applyFill="1" applyBorder="1" applyAlignment="1" applyProtection="1">
      <alignment horizontal="center" vertical="center" shrinkToFit="1"/>
      <protection locked="0"/>
    </xf>
    <xf numFmtId="0" fontId="27" fillId="0" borderId="3" xfId="5" applyFont="1" applyFill="1" applyBorder="1" applyAlignment="1" applyProtection="1">
      <alignment horizontal="center" vertical="center"/>
    </xf>
    <xf numFmtId="0" fontId="27" fillId="0" borderId="8" xfId="5" applyFont="1" applyFill="1" applyBorder="1" applyAlignment="1" applyProtection="1">
      <alignment horizontal="center" vertical="center"/>
    </xf>
    <xf numFmtId="176" fontId="27" fillId="0" borderId="3" xfId="5" applyNumberFormat="1" applyFont="1" applyFill="1" applyBorder="1" applyAlignment="1" applyProtection="1">
      <alignment horizontal="center" vertical="center" shrinkToFit="1"/>
    </xf>
    <xf numFmtId="0" fontId="27" fillId="0" borderId="8" xfId="5" applyFont="1" applyFill="1" applyBorder="1" applyAlignment="1" applyProtection="1">
      <alignment horizontal="center" vertical="center" shrinkToFit="1"/>
    </xf>
    <xf numFmtId="0" fontId="27" fillId="0" borderId="0" xfId="5" applyFont="1" applyFill="1" applyBorder="1" applyAlignment="1" applyProtection="1">
      <alignment horizontal="center" wrapText="1"/>
    </xf>
    <xf numFmtId="0" fontId="27" fillId="0" borderId="8" xfId="5" applyFont="1" applyFill="1" applyBorder="1" applyAlignment="1" applyProtection="1">
      <alignment horizontal="center" wrapText="1"/>
    </xf>
  </cellXfs>
  <cellStyles count="8">
    <cellStyle name="ハイパーリンク" xfId="7" builtinId="8"/>
    <cellStyle name="標準" xfId="0" builtinId="0"/>
    <cellStyle name="標準 10" xfId="5"/>
    <cellStyle name="標準 15 2" xfId="3"/>
    <cellStyle name="標準 2" xfId="1"/>
    <cellStyle name="標準 3" xfId="4"/>
    <cellStyle name="標準 4" xfId="6"/>
    <cellStyle name="標準_大河原建設安全書類2006" xfId="2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161193</xdr:colOff>
      <xdr:row>110</xdr:row>
      <xdr:rowOff>7327</xdr:rowOff>
    </xdr:from>
    <xdr:to>
      <xdr:col>38</xdr:col>
      <xdr:colOff>7326</xdr:colOff>
      <xdr:row>122</xdr:row>
      <xdr:rowOff>7327</xdr:rowOff>
    </xdr:to>
    <xdr:sp macro="" textlink="">
      <xdr:nvSpPr>
        <xdr:cNvPr id="2" name="角丸四角形 1"/>
        <xdr:cNvSpPr/>
      </xdr:nvSpPr>
      <xdr:spPr>
        <a:xfrm>
          <a:off x="329712" y="19042673"/>
          <a:ext cx="6103326" cy="1948962"/>
        </a:xfrm>
        <a:prstGeom prst="roundRect">
          <a:avLst/>
        </a:prstGeom>
        <a:noFill/>
        <a:ln cmpd="dbl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7620</xdr:colOff>
      <xdr:row>3</xdr:row>
      <xdr:rowOff>22860</xdr:rowOff>
    </xdr:from>
    <xdr:to>
      <xdr:col>36</xdr:col>
      <xdr:colOff>121920</xdr:colOff>
      <xdr:row>5</xdr:row>
      <xdr:rowOff>99060</xdr:rowOff>
    </xdr:to>
    <xdr:sp macro="" textlink="">
      <xdr:nvSpPr>
        <xdr:cNvPr id="14" name="角丸四角形 13"/>
        <xdr:cNvSpPr/>
      </xdr:nvSpPr>
      <xdr:spPr>
        <a:xfrm>
          <a:off x="3863340" y="594360"/>
          <a:ext cx="2293620" cy="739140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作業員を雇用する会社が作成し、一次の会社を通して元請に提出する。</a:t>
          </a:r>
        </a:p>
      </xdr:txBody>
    </xdr:sp>
    <xdr:clientData/>
  </xdr:twoCellAnchor>
  <xdr:twoCellAnchor>
    <xdr:from>
      <xdr:col>33</xdr:col>
      <xdr:colOff>45720</xdr:colOff>
      <xdr:row>5</xdr:row>
      <xdr:rowOff>106680</xdr:rowOff>
    </xdr:from>
    <xdr:to>
      <xdr:col>34</xdr:col>
      <xdr:colOff>60960</xdr:colOff>
      <xdr:row>8</xdr:row>
      <xdr:rowOff>22860</xdr:rowOff>
    </xdr:to>
    <xdr:cxnSp macro="">
      <xdr:nvCxnSpPr>
        <xdr:cNvPr id="15" name="直線矢印コネクタ 14"/>
        <xdr:cNvCxnSpPr/>
      </xdr:nvCxnSpPr>
      <xdr:spPr>
        <a:xfrm flipH="1">
          <a:off x="5577840" y="1341120"/>
          <a:ext cx="182880" cy="48768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48260</xdr:colOff>
      <xdr:row>21</xdr:row>
      <xdr:rowOff>336550</xdr:rowOff>
    </xdr:from>
    <xdr:to>
      <xdr:col>25</xdr:col>
      <xdr:colOff>5080</xdr:colOff>
      <xdr:row>23</xdr:row>
      <xdr:rowOff>6350</xdr:rowOff>
    </xdr:to>
    <xdr:sp macro="" textlink="">
      <xdr:nvSpPr>
        <xdr:cNvPr id="17" name="角丸四角形 16"/>
        <xdr:cNvSpPr/>
      </xdr:nvSpPr>
      <xdr:spPr>
        <a:xfrm>
          <a:off x="2854960" y="5765800"/>
          <a:ext cx="1277620" cy="431800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使用会社記入欄</a:t>
          </a:r>
        </a:p>
      </xdr:txBody>
    </xdr:sp>
    <xdr:clientData/>
  </xdr:twoCellAnchor>
  <xdr:twoCellAnchor>
    <xdr:from>
      <xdr:col>10</xdr:col>
      <xdr:colOff>101600</xdr:colOff>
      <xdr:row>22</xdr:row>
      <xdr:rowOff>171450</xdr:rowOff>
    </xdr:from>
    <xdr:to>
      <xdr:col>17</xdr:col>
      <xdr:colOff>48260</xdr:colOff>
      <xdr:row>22</xdr:row>
      <xdr:rowOff>241300</xdr:rowOff>
    </xdr:to>
    <xdr:cxnSp macro="">
      <xdr:nvCxnSpPr>
        <xdr:cNvPr id="18" name="直線矢印コネクタ 17"/>
        <xdr:cNvCxnSpPr>
          <a:stCxn id="17" idx="1"/>
        </xdr:cNvCxnSpPr>
      </xdr:nvCxnSpPr>
      <xdr:spPr>
        <a:xfrm flipH="1">
          <a:off x="1752600" y="5981700"/>
          <a:ext cx="1102360" cy="6985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114300</xdr:colOff>
      <xdr:row>22</xdr:row>
      <xdr:rowOff>213360</xdr:rowOff>
    </xdr:from>
    <xdr:to>
      <xdr:col>35</xdr:col>
      <xdr:colOff>152400</xdr:colOff>
      <xdr:row>24</xdr:row>
      <xdr:rowOff>114300</xdr:rowOff>
    </xdr:to>
    <xdr:sp macro="" textlink="">
      <xdr:nvSpPr>
        <xdr:cNvPr id="21" name="角丸四角形 20"/>
        <xdr:cNvSpPr/>
      </xdr:nvSpPr>
      <xdr:spPr>
        <a:xfrm>
          <a:off x="4472940" y="5638800"/>
          <a:ext cx="1546860" cy="662940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元請記入欄。</a:t>
          </a:r>
          <a:endParaRPr kumimoji="1" lang="en-US" altLang="ja-JP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下請業者記入不要。</a:t>
          </a:r>
        </a:p>
      </xdr:txBody>
    </xdr:sp>
    <xdr:clientData/>
  </xdr:twoCellAnchor>
  <xdr:twoCellAnchor>
    <xdr:from>
      <xdr:col>29</xdr:col>
      <xdr:colOff>99060</xdr:colOff>
      <xdr:row>24</xdr:row>
      <xdr:rowOff>114300</xdr:rowOff>
    </xdr:from>
    <xdr:to>
      <xdr:col>31</xdr:col>
      <xdr:colOff>49530</xdr:colOff>
      <xdr:row>26</xdr:row>
      <xdr:rowOff>7620</xdr:rowOff>
    </xdr:to>
    <xdr:cxnSp macro="">
      <xdr:nvCxnSpPr>
        <xdr:cNvPr id="22" name="直線矢印コネクタ 21"/>
        <xdr:cNvCxnSpPr>
          <a:stCxn id="21" idx="2"/>
        </xdr:cNvCxnSpPr>
      </xdr:nvCxnSpPr>
      <xdr:spPr>
        <a:xfrm flipH="1">
          <a:off x="4960620" y="6301740"/>
          <a:ext cx="285750" cy="27432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83820</xdr:colOff>
      <xdr:row>24</xdr:row>
      <xdr:rowOff>144780</xdr:rowOff>
    </xdr:from>
    <xdr:to>
      <xdr:col>16</xdr:col>
      <xdr:colOff>144780</xdr:colOff>
      <xdr:row>26</xdr:row>
      <xdr:rowOff>114300</xdr:rowOff>
    </xdr:to>
    <xdr:sp macro="" textlink="">
      <xdr:nvSpPr>
        <xdr:cNvPr id="28" name="角丸四角形 27"/>
        <xdr:cNvSpPr/>
      </xdr:nvSpPr>
      <xdr:spPr>
        <a:xfrm>
          <a:off x="1424940" y="6332220"/>
          <a:ext cx="1402080" cy="350520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作業所の管理番号</a:t>
          </a:r>
        </a:p>
      </xdr:txBody>
    </xdr:sp>
    <xdr:clientData/>
  </xdr:twoCellAnchor>
  <xdr:twoCellAnchor>
    <xdr:from>
      <xdr:col>5</xdr:col>
      <xdr:colOff>129540</xdr:colOff>
      <xdr:row>25</xdr:row>
      <xdr:rowOff>129540</xdr:rowOff>
    </xdr:from>
    <xdr:to>
      <xdr:col>8</xdr:col>
      <xdr:colOff>83820</xdr:colOff>
      <xdr:row>26</xdr:row>
      <xdr:rowOff>76200</xdr:rowOff>
    </xdr:to>
    <xdr:cxnSp macro="">
      <xdr:nvCxnSpPr>
        <xdr:cNvPr id="29" name="直線矢印コネクタ 28"/>
        <xdr:cNvCxnSpPr>
          <a:stCxn id="28" idx="1"/>
        </xdr:cNvCxnSpPr>
      </xdr:nvCxnSpPr>
      <xdr:spPr>
        <a:xfrm flipH="1">
          <a:off x="967740" y="6507480"/>
          <a:ext cx="457200" cy="13716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160020</xdr:colOff>
      <xdr:row>28</xdr:row>
      <xdr:rowOff>129540</xdr:rowOff>
    </xdr:from>
    <xdr:to>
      <xdr:col>8</xdr:col>
      <xdr:colOff>68580</xdr:colOff>
      <xdr:row>29</xdr:row>
      <xdr:rowOff>99060</xdr:rowOff>
    </xdr:to>
    <xdr:sp macro="" textlink="">
      <xdr:nvSpPr>
        <xdr:cNvPr id="34" name="角丸四角形 33"/>
        <xdr:cNvSpPr/>
      </xdr:nvSpPr>
      <xdr:spPr>
        <a:xfrm>
          <a:off x="160020" y="7459980"/>
          <a:ext cx="1249680" cy="350520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元請会社記載欄</a:t>
          </a:r>
        </a:p>
      </xdr:txBody>
    </xdr:sp>
    <xdr:clientData/>
  </xdr:twoCellAnchor>
  <xdr:twoCellAnchor>
    <xdr:from>
      <xdr:col>5</xdr:col>
      <xdr:colOff>152400</xdr:colOff>
      <xdr:row>29</xdr:row>
      <xdr:rowOff>91440</xdr:rowOff>
    </xdr:from>
    <xdr:to>
      <xdr:col>7</xdr:col>
      <xdr:colOff>83820</xdr:colOff>
      <xdr:row>29</xdr:row>
      <xdr:rowOff>304800</xdr:rowOff>
    </xdr:to>
    <xdr:cxnSp macro="">
      <xdr:nvCxnSpPr>
        <xdr:cNvPr id="35" name="直線矢印コネクタ 34"/>
        <xdr:cNvCxnSpPr/>
      </xdr:nvCxnSpPr>
      <xdr:spPr>
        <a:xfrm flipH="1">
          <a:off x="990600" y="7802880"/>
          <a:ext cx="266700" cy="21336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0</xdr:colOff>
      <xdr:row>27</xdr:row>
      <xdr:rowOff>68580</xdr:rowOff>
    </xdr:from>
    <xdr:to>
      <xdr:col>36</xdr:col>
      <xdr:colOff>7620</xdr:colOff>
      <xdr:row>28</xdr:row>
      <xdr:rowOff>327660</xdr:rowOff>
    </xdr:to>
    <xdr:sp macro="" textlink="">
      <xdr:nvSpPr>
        <xdr:cNvPr id="42" name="角丸四角形 41"/>
        <xdr:cNvSpPr/>
      </xdr:nvSpPr>
      <xdr:spPr>
        <a:xfrm>
          <a:off x="3520440" y="7399020"/>
          <a:ext cx="2522220" cy="640080"/>
        </a:xfrm>
        <a:prstGeom prst="roundRect">
          <a:avLst/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許可条件等を記載し申請会社に渡して、指示内容の確認をすること。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kskk1pfm03\&#65411;&#65438;&#65405;&#65400;&#65412;&#65391;&#65420;&#65439;\haik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******"/>
      <sheetName val="廃棄実98"/>
      <sheetName val="______"/>
      <sheetName val="見積内訳"/>
      <sheetName val="_x0001__x0000__x0000__x0000_"/>
      <sheetName val="元DATA"/>
      <sheetName val="一覧"/>
      <sheetName val="京極_(2)"/>
      <sheetName val="0_5ヵ月"/>
      <sheetName val="安全管理計画書"/>
      <sheetName val="Sheet3"/>
      <sheetName val="機械ﾃﾞｰﾀ"/>
      <sheetName val="事故分類(第一生命)コード"/>
      <sheetName val="メニュー選択"/>
      <sheetName val="Sheet2"/>
      <sheetName val="作業員ﾃﾞｰﾀ"/>
      <sheetName val="細目内訳⑥"/>
      <sheetName val="Sheet1"/>
      <sheetName val="細目内訳④"/>
      <sheetName val="haiki"/>
      <sheetName val="入力コード"/>
      <sheetName val="テーブル"/>
      <sheetName val="代理代行人数"/>
      <sheetName val="表紙"/>
      <sheetName val="入力"/>
      <sheetName val="見積依頼書（購買時）（原本）"/>
      <sheetName val="作業員名簿"/>
      <sheetName val="名簿リスト"/>
      <sheetName val="職種別作業人員集計表"/>
      <sheetName val="(協力会社ﾘｽﾄ)"/>
      <sheetName val="別紙8-1"/>
      <sheetName val="_x005f_x0001__x005f_x0000__x005f_x0000__x005f_x0000_"/>
      <sheetName val="社員名簿"/>
      <sheetName val="協力会社リストS1・2"/>
      <sheetName val="業種リスト"/>
      <sheetName val="監理者名簿"/>
      <sheetName val="コード"/>
      <sheetName val="下請負者ﾘｽﾄ"/>
      <sheetName val="ldt-4104_atosyori"/>
      <sheetName val="参照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C000"/>
  </sheetPr>
  <dimension ref="A1:BI123"/>
  <sheetViews>
    <sheetView view="pageBreakPreview" zoomScale="130" zoomScaleNormal="100" zoomScaleSheetLayoutView="130" workbookViewId="0">
      <pane ySplit="12" topLeftCell="A35" activePane="bottomLeft" state="frozen"/>
      <selection pane="bottomLeft" activeCell="A32" sqref="A32:E35"/>
    </sheetView>
  </sheetViews>
  <sheetFormatPr defaultColWidth="2.25" defaultRowHeight="13.5" customHeight="1" x14ac:dyDescent="0.4"/>
  <cols>
    <col min="1" max="1" width="2.25" style="8"/>
    <col min="2" max="3" width="2.25" style="8" customWidth="1"/>
    <col min="4" max="25" width="2.25" style="8"/>
    <col min="26" max="26" width="2.5" style="8" bestFit="1" customWidth="1"/>
    <col min="27" max="41" width="2.25" style="8"/>
    <col min="42" max="43" width="4.5" style="8" customWidth="1"/>
    <col min="44" max="16384" width="2.25" style="8"/>
  </cols>
  <sheetData>
    <row r="1" spans="1:61" s="1" customFormat="1" ht="18" customHeight="1" x14ac:dyDescent="0.4">
      <c r="A1" s="85" t="s">
        <v>174</v>
      </c>
      <c r="B1" s="86"/>
      <c r="C1" s="86"/>
      <c r="D1" s="86"/>
      <c r="E1" s="86"/>
      <c r="F1" s="86"/>
      <c r="G1" s="86"/>
      <c r="H1" s="87"/>
      <c r="O1" s="2"/>
      <c r="P1" s="2"/>
      <c r="Q1" s="2"/>
      <c r="R1" s="2"/>
      <c r="S1" s="2"/>
      <c r="AP1" s="179" t="s">
        <v>167</v>
      </c>
      <c r="AQ1" s="179"/>
    </row>
    <row r="2" spans="1:61" s="1" customFormat="1" ht="7.5" customHeight="1" x14ac:dyDescent="0.4">
      <c r="O2" s="2"/>
      <c r="P2" s="2"/>
      <c r="Q2" s="2"/>
      <c r="R2" s="2"/>
      <c r="S2" s="2"/>
    </row>
    <row r="3" spans="1:61" s="3" customFormat="1" ht="13.5" customHeight="1" x14ac:dyDescent="0.4">
      <c r="A3" s="187" t="s">
        <v>177</v>
      </c>
      <c r="B3" s="187"/>
      <c r="C3" s="187"/>
      <c r="D3" s="187"/>
      <c r="E3" s="187"/>
      <c r="F3" s="187"/>
      <c r="G3" s="187"/>
      <c r="H3" s="187"/>
      <c r="I3" s="187"/>
      <c r="J3" s="187"/>
      <c r="O3" s="4"/>
    </row>
    <row r="4" spans="1:61" s="6" customFormat="1" ht="13.5" customHeight="1" x14ac:dyDescent="0.4">
      <c r="A4" s="187"/>
      <c r="B4" s="187"/>
      <c r="C4" s="187"/>
      <c r="D4" s="187"/>
      <c r="E4" s="187"/>
      <c r="F4" s="187"/>
      <c r="G4" s="187"/>
      <c r="H4" s="187"/>
      <c r="I4" s="187"/>
      <c r="J4" s="187"/>
      <c r="O4" s="7"/>
      <c r="AB4" s="89" t="s">
        <v>176</v>
      </c>
      <c r="AC4" s="89"/>
      <c r="AD4" s="89"/>
      <c r="AE4" s="89"/>
      <c r="AF4" s="89"/>
      <c r="AG4" s="186"/>
      <c r="AH4" s="186"/>
      <c r="AI4" s="186"/>
      <c r="AJ4" s="186"/>
      <c r="AK4" s="186"/>
      <c r="AL4" s="186"/>
      <c r="AM4" s="186"/>
      <c r="AN4" s="186"/>
      <c r="AO4" s="42" t="s">
        <v>175</v>
      </c>
    </row>
    <row r="5" spans="1:61" ht="13.5" customHeight="1" x14ac:dyDescent="0.4">
      <c r="A5" s="111" t="e">
        <f>IF(#REF!="","",#REF!&amp;" 工事事務所")</f>
        <v>#REF!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62"/>
      <c r="AA5" s="62"/>
      <c r="AB5" s="103" t="s">
        <v>1</v>
      </c>
      <c r="AC5" s="103"/>
      <c r="AD5" s="103"/>
      <c r="AE5" s="103"/>
      <c r="AF5" s="103"/>
      <c r="AG5" s="104"/>
      <c r="AH5" s="104"/>
      <c r="AI5" s="104"/>
      <c r="AJ5" s="104"/>
      <c r="AK5" s="104"/>
      <c r="AL5" s="104"/>
      <c r="AM5" s="104"/>
      <c r="AN5" s="104"/>
    </row>
    <row r="6" spans="1:61" ht="13.5" customHeight="1" x14ac:dyDescent="0.4">
      <c r="A6" s="111"/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AB6" s="103"/>
      <c r="AC6" s="103"/>
      <c r="AD6" s="103"/>
      <c r="AE6" s="103"/>
      <c r="AF6" s="103"/>
      <c r="AG6" s="104"/>
      <c r="AH6" s="104"/>
      <c r="AI6" s="104"/>
      <c r="AJ6" s="104"/>
      <c r="AK6" s="104"/>
      <c r="AL6" s="104"/>
      <c r="AM6" s="104"/>
      <c r="AN6" s="104"/>
      <c r="BI6" s="8" t="s">
        <v>166</v>
      </c>
    </row>
    <row r="7" spans="1:61" ht="6.75" customHeight="1" x14ac:dyDescent="0.4"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</row>
    <row r="8" spans="1:61" s="1" customFormat="1" ht="45" customHeight="1" x14ac:dyDescent="0.4">
      <c r="A8" s="149" t="s">
        <v>178</v>
      </c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  <c r="AK8" s="149"/>
      <c r="AL8" s="149"/>
      <c r="AM8" s="149"/>
      <c r="AN8" s="149"/>
      <c r="AP8" s="181" t="s">
        <v>150</v>
      </c>
      <c r="AQ8" s="181"/>
    </row>
    <row r="9" spans="1:61" ht="7.5" customHeight="1" x14ac:dyDescent="0.4">
      <c r="C9" s="1"/>
      <c r="D9" s="1"/>
      <c r="E9" s="1"/>
      <c r="F9" s="1"/>
      <c r="G9" s="1"/>
      <c r="H9" s="1"/>
      <c r="K9" s="9"/>
      <c r="L9" s="9"/>
      <c r="M9" s="9"/>
      <c r="N9" s="9"/>
      <c r="O9" s="10"/>
      <c r="R9" s="11"/>
      <c r="AP9" s="181"/>
      <c r="AQ9" s="181"/>
    </row>
    <row r="10" spans="1:61" s="1" customFormat="1" ht="13.5" customHeight="1" x14ac:dyDescent="0.4">
      <c r="A10" s="156" t="s">
        <v>2</v>
      </c>
      <c r="B10" s="157"/>
      <c r="C10" s="157"/>
      <c r="D10" s="157"/>
      <c r="E10" s="157"/>
      <c r="F10" s="180" t="str">
        <f>IF($AP$11="","",VLOOKUP($AP$11,#REF!,4,0))</f>
        <v/>
      </c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92" t="s">
        <v>11</v>
      </c>
      <c r="U10" s="92"/>
      <c r="V10" s="92"/>
      <c r="W10" s="92"/>
      <c r="X10" s="191" t="str">
        <f>IF( $AP$11="","",VLOOKUP($AP$11,#REF!,5,0))</f>
        <v/>
      </c>
      <c r="Y10" s="191"/>
      <c r="Z10" s="191"/>
      <c r="AA10" s="191"/>
      <c r="AB10" s="191"/>
      <c r="AC10" s="191"/>
      <c r="AD10" s="191"/>
      <c r="AE10" s="191"/>
      <c r="AF10" s="194" t="str">
        <f>IF($AP$11="","",VLOOKUP($AP$11,#REF!,6,0))</f>
        <v/>
      </c>
      <c r="AG10" s="194"/>
      <c r="AH10" s="92" t="s">
        <v>10</v>
      </c>
      <c r="AI10" s="92" t="s">
        <v>9</v>
      </c>
      <c r="AJ10" s="92"/>
      <c r="AK10" s="92"/>
      <c r="AL10" s="194" t="str">
        <f>IF($AP$11="","",VLOOKUP($AP$11,#REF!,7,0))</f>
        <v/>
      </c>
      <c r="AM10" s="194"/>
      <c r="AN10" s="188" t="s">
        <v>163</v>
      </c>
      <c r="AP10" s="182" t="s">
        <v>151</v>
      </c>
      <c r="AQ10" s="182"/>
    </row>
    <row r="11" spans="1:61" s="1" customFormat="1" ht="13.5" customHeight="1" x14ac:dyDescent="0.4">
      <c r="A11" s="112" t="s">
        <v>3</v>
      </c>
      <c r="B11" s="113"/>
      <c r="C11" s="113"/>
      <c r="D11" s="113"/>
      <c r="E11" s="114"/>
      <c r="F11" s="118" t="str">
        <f>IF($AP$11="","",VLOOKUP($AP$11,#REF!,3,0))</f>
        <v/>
      </c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21"/>
      <c r="U11" s="121"/>
      <c r="V11" s="121"/>
      <c r="W11" s="121"/>
      <c r="X11" s="192"/>
      <c r="Y11" s="192"/>
      <c r="Z11" s="192"/>
      <c r="AA11" s="192"/>
      <c r="AB11" s="192"/>
      <c r="AC11" s="192"/>
      <c r="AD11" s="192"/>
      <c r="AE11" s="192"/>
      <c r="AF11" s="169"/>
      <c r="AG11" s="169"/>
      <c r="AH11" s="121"/>
      <c r="AI11" s="121"/>
      <c r="AJ11" s="121"/>
      <c r="AK11" s="121"/>
      <c r="AL11" s="169"/>
      <c r="AM11" s="169"/>
      <c r="AN11" s="189"/>
      <c r="AP11" s="162"/>
      <c r="AQ11" s="163"/>
    </row>
    <row r="12" spans="1:61" s="1" customFormat="1" ht="13.5" customHeight="1" x14ac:dyDescent="0.4">
      <c r="A12" s="115"/>
      <c r="B12" s="116"/>
      <c r="C12" s="116"/>
      <c r="D12" s="116"/>
      <c r="E12" s="117"/>
      <c r="F12" s="119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16"/>
      <c r="U12" s="116"/>
      <c r="V12" s="116"/>
      <c r="W12" s="116"/>
      <c r="X12" s="193"/>
      <c r="Y12" s="193"/>
      <c r="Z12" s="193"/>
      <c r="AA12" s="193"/>
      <c r="AB12" s="193"/>
      <c r="AC12" s="193"/>
      <c r="AD12" s="193"/>
      <c r="AE12" s="193"/>
      <c r="AF12" s="120"/>
      <c r="AG12" s="120"/>
      <c r="AH12" s="116"/>
      <c r="AI12" s="116"/>
      <c r="AJ12" s="116"/>
      <c r="AK12" s="116"/>
      <c r="AL12" s="120"/>
      <c r="AM12" s="120"/>
      <c r="AN12" s="190"/>
      <c r="AP12" s="164"/>
      <c r="AQ12" s="165"/>
    </row>
    <row r="13" spans="1:61" s="1" customFormat="1" ht="13.5" customHeight="1" x14ac:dyDescent="0.4">
      <c r="A13" s="150" t="s">
        <v>4</v>
      </c>
      <c r="B13" s="151"/>
      <c r="C13" s="151"/>
      <c r="D13" s="151"/>
      <c r="E13" s="151"/>
      <c r="F13" s="118" t="str">
        <f>IF($AP$11="","",VLOOKUP($AP$11,#REF!,11,0))</f>
        <v/>
      </c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85"/>
      <c r="AB13" s="183" t="s">
        <v>8</v>
      </c>
      <c r="AC13" s="113"/>
      <c r="AD13" s="113"/>
      <c r="AE13" s="113"/>
      <c r="AF13" s="114"/>
      <c r="AG13" s="118" t="str">
        <f>IF($AP$11="","",VLOOKUP($AP$11,#REF!,12,0))</f>
        <v/>
      </c>
      <c r="AH13" s="106"/>
      <c r="AI13" s="106"/>
      <c r="AJ13" s="106"/>
      <c r="AK13" s="106"/>
      <c r="AL13" s="106"/>
      <c r="AM13" s="106"/>
      <c r="AN13" s="109"/>
      <c r="AP13" s="164"/>
      <c r="AQ13" s="165"/>
    </row>
    <row r="14" spans="1:61" s="1" customFormat="1" ht="13.5" customHeight="1" x14ac:dyDescent="0.4">
      <c r="A14" s="152"/>
      <c r="B14" s="148"/>
      <c r="C14" s="148"/>
      <c r="D14" s="148"/>
      <c r="E14" s="148"/>
      <c r="F14" s="184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72"/>
      <c r="AB14" s="88"/>
      <c r="AC14" s="89"/>
      <c r="AD14" s="89"/>
      <c r="AE14" s="89"/>
      <c r="AF14" s="90"/>
      <c r="AG14" s="184"/>
      <c r="AH14" s="108"/>
      <c r="AI14" s="108"/>
      <c r="AJ14" s="108"/>
      <c r="AK14" s="108"/>
      <c r="AL14" s="108"/>
      <c r="AM14" s="108"/>
      <c r="AN14" s="110"/>
      <c r="AP14" s="166"/>
      <c r="AQ14" s="167"/>
    </row>
    <row r="15" spans="1:61" s="1" customFormat="1" ht="13.5" customHeight="1" x14ac:dyDescent="0.4">
      <c r="A15" s="153" t="s">
        <v>5</v>
      </c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  <c r="X15" s="154"/>
      <c r="Y15" s="154"/>
      <c r="Z15" s="154"/>
      <c r="AA15" s="154"/>
      <c r="AB15" s="154"/>
      <c r="AC15" s="154"/>
      <c r="AD15" s="154"/>
      <c r="AE15" s="154"/>
      <c r="AF15" s="154"/>
      <c r="AG15" s="154"/>
      <c r="AH15" s="154"/>
      <c r="AI15" s="154"/>
      <c r="AJ15" s="154"/>
      <c r="AK15" s="154"/>
      <c r="AL15" s="154"/>
      <c r="AM15" s="154"/>
      <c r="AN15" s="155"/>
    </row>
    <row r="16" spans="1:61" s="1" customFormat="1" ht="13.5" customHeight="1" x14ac:dyDescent="0.4">
      <c r="A16" s="129" t="s">
        <v>3</v>
      </c>
      <c r="B16" s="98"/>
      <c r="C16" s="98"/>
      <c r="D16" s="98"/>
      <c r="E16" s="98"/>
      <c r="F16" s="98"/>
      <c r="G16" s="98"/>
      <c r="H16" s="99"/>
      <c r="I16" s="97" t="s">
        <v>12</v>
      </c>
      <c r="J16" s="98"/>
      <c r="K16" s="99"/>
      <c r="L16" s="97" t="s">
        <v>8</v>
      </c>
      <c r="M16" s="98"/>
      <c r="N16" s="98"/>
      <c r="O16" s="98"/>
      <c r="P16" s="98"/>
      <c r="Q16" s="98"/>
      <c r="R16" s="98"/>
      <c r="S16" s="99"/>
      <c r="T16" s="123" t="s">
        <v>4</v>
      </c>
      <c r="U16" s="123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123"/>
      <c r="AL16" s="123"/>
      <c r="AM16" s="123"/>
      <c r="AN16" s="124"/>
    </row>
    <row r="17" spans="1:57" s="1" customFormat="1" ht="13.5" customHeight="1" x14ac:dyDescent="0.4">
      <c r="A17" s="105" t="str">
        <f>IF($AP$11="","",VLOOKUP($AP$11,#REF!,14,0))</f>
        <v/>
      </c>
      <c r="B17" s="106"/>
      <c r="C17" s="106"/>
      <c r="D17" s="106"/>
      <c r="E17" s="106"/>
      <c r="F17" s="106"/>
      <c r="G17" s="106"/>
      <c r="H17" s="106"/>
      <c r="I17" s="106" t="str">
        <f>IF($AP$11="","",VLOOKUP($AP$11,#REF!,13,0))</f>
        <v/>
      </c>
      <c r="J17" s="106"/>
      <c r="K17" s="106"/>
      <c r="L17" s="106" t="str">
        <f>IF($AP$11="","",VLOOKUP($AP$11,#REF!,16,0))</f>
        <v/>
      </c>
      <c r="M17" s="106"/>
      <c r="N17" s="106"/>
      <c r="O17" s="106"/>
      <c r="P17" s="106"/>
      <c r="Q17" s="106"/>
      <c r="R17" s="106"/>
      <c r="S17" s="106"/>
      <c r="T17" s="106" t="str">
        <f>IF($AP$11="","",VLOOKUP($AP$11,#REF!,15,0))</f>
        <v/>
      </c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06"/>
      <c r="AL17" s="106"/>
      <c r="AM17" s="106"/>
      <c r="AN17" s="109"/>
    </row>
    <row r="18" spans="1:57" s="1" customFormat="1" ht="13.5" customHeight="1" x14ac:dyDescent="0.4">
      <c r="A18" s="107"/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108"/>
      <c r="AE18" s="108"/>
      <c r="AF18" s="108"/>
      <c r="AG18" s="108"/>
      <c r="AH18" s="108"/>
      <c r="AI18" s="108"/>
      <c r="AJ18" s="108"/>
      <c r="AK18" s="108"/>
      <c r="AL18" s="108"/>
      <c r="AM18" s="108"/>
      <c r="AN18" s="110"/>
    </row>
    <row r="19" spans="1:57" s="1" customFormat="1" ht="13.5" customHeight="1" x14ac:dyDescent="0.4">
      <c r="A19" s="126" t="s">
        <v>6</v>
      </c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27"/>
      <c r="AC19" s="127"/>
      <c r="AD19" s="127"/>
      <c r="AE19" s="127"/>
      <c r="AF19" s="127"/>
      <c r="AG19" s="127"/>
      <c r="AH19" s="127"/>
      <c r="AI19" s="127"/>
      <c r="AJ19" s="127"/>
      <c r="AK19" s="127"/>
      <c r="AL19" s="127"/>
      <c r="AM19" s="127"/>
      <c r="AN19" s="128"/>
    </row>
    <row r="20" spans="1:57" s="1" customFormat="1" ht="13.5" customHeight="1" x14ac:dyDescent="0.4">
      <c r="A20" s="115" t="s">
        <v>16</v>
      </c>
      <c r="B20" s="116"/>
      <c r="C20" s="116"/>
      <c r="D20" s="116"/>
      <c r="E20" s="117"/>
      <c r="F20" s="30" t="s">
        <v>13</v>
      </c>
      <c r="G20" s="98" t="str">
        <f>IF($AP$11="","",#REF!)</f>
        <v/>
      </c>
      <c r="H20" s="98"/>
      <c r="I20" s="31" t="s">
        <v>14</v>
      </c>
      <c r="J20" s="158" t="str">
        <f>IF($AP$11="","",#REF!)</f>
        <v/>
      </c>
      <c r="K20" s="158"/>
      <c r="L20" s="158"/>
      <c r="M20" s="158"/>
      <c r="N20" s="158"/>
      <c r="O20" s="158"/>
      <c r="P20" s="158"/>
      <c r="Q20" s="158"/>
      <c r="R20" s="158"/>
      <c r="S20" s="158"/>
      <c r="T20" s="123" t="s">
        <v>18</v>
      </c>
      <c r="U20" s="123"/>
      <c r="V20" s="123"/>
      <c r="W20" s="123"/>
      <c r="X20" s="123"/>
      <c r="Y20" s="49" t="s">
        <v>45</v>
      </c>
      <c r="Z20" s="97" t="s">
        <v>164</v>
      </c>
      <c r="AA20" s="98"/>
      <c r="AB20" s="98"/>
      <c r="AC20" s="99"/>
      <c r="AD20" s="91" t="s">
        <v>15</v>
      </c>
      <c r="AE20" s="92"/>
      <c r="AF20" s="92"/>
      <c r="AG20" s="92"/>
      <c r="AH20" s="93"/>
      <c r="AI20" s="94" t="str">
        <f>IF($AP$11="","",VLOOKUP($AP$11,#REF!,18,0))</f>
        <v/>
      </c>
      <c r="AJ20" s="95"/>
      <c r="AK20" s="95"/>
      <c r="AL20" s="95"/>
      <c r="AM20" s="95"/>
      <c r="AN20" s="96"/>
    </row>
    <row r="21" spans="1:57" s="1" customFormat="1" ht="13.5" customHeight="1" x14ac:dyDescent="0.4">
      <c r="A21" s="112" t="s">
        <v>7</v>
      </c>
      <c r="B21" s="113"/>
      <c r="C21" s="113"/>
      <c r="D21" s="113"/>
      <c r="E21" s="114"/>
      <c r="F21" s="32" t="s">
        <v>13</v>
      </c>
      <c r="G21" s="160" t="str">
        <f>IF($AP$11="","",#REF!)</f>
        <v/>
      </c>
      <c r="H21" s="160"/>
      <c r="I21" s="33" t="s">
        <v>14</v>
      </c>
      <c r="J21" s="125" t="str">
        <f>IF($AP$11="","",#REF!)</f>
        <v/>
      </c>
      <c r="K21" s="125"/>
      <c r="L21" s="125"/>
      <c r="M21" s="125"/>
      <c r="N21" s="125"/>
      <c r="O21" s="125"/>
      <c r="P21" s="125"/>
      <c r="Q21" s="125"/>
      <c r="R21" s="125"/>
      <c r="S21" s="125"/>
      <c r="T21" s="148"/>
      <c r="U21" s="148"/>
      <c r="V21" s="148"/>
      <c r="W21" s="148"/>
      <c r="X21" s="148"/>
      <c r="Y21" s="50" t="s">
        <v>45</v>
      </c>
      <c r="Z21" s="100" t="s">
        <v>165</v>
      </c>
      <c r="AA21" s="101"/>
      <c r="AB21" s="101"/>
      <c r="AC21" s="102"/>
      <c r="AD21" s="88" t="s">
        <v>17</v>
      </c>
      <c r="AE21" s="89"/>
      <c r="AF21" s="89"/>
      <c r="AG21" s="89"/>
      <c r="AH21" s="90"/>
      <c r="AI21" s="159" t="str">
        <f>IF($AP$11="","",VLOOKUP($AP$11,#REF!,9,0))</f>
        <v/>
      </c>
      <c r="AJ21" s="160"/>
      <c r="AK21" s="160"/>
      <c r="AL21" s="160"/>
      <c r="AM21" s="160"/>
      <c r="AN21" s="161"/>
    </row>
    <row r="22" spans="1:57" s="1" customFormat="1" ht="13.5" customHeight="1" x14ac:dyDescent="0.4">
      <c r="A22" s="126" t="s">
        <v>19</v>
      </c>
      <c r="B22" s="127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27"/>
      <c r="AC22" s="127"/>
      <c r="AD22" s="127"/>
      <c r="AE22" s="127"/>
      <c r="AF22" s="127"/>
      <c r="AG22" s="127"/>
      <c r="AH22" s="127"/>
      <c r="AI22" s="127"/>
      <c r="AJ22" s="127"/>
      <c r="AK22" s="127"/>
      <c r="AL22" s="127"/>
      <c r="AM22" s="127"/>
      <c r="AN22" s="128"/>
    </row>
    <row r="23" spans="1:57" s="1" customFormat="1" ht="13.5" customHeight="1" x14ac:dyDescent="0.4">
      <c r="A23" s="34" t="s">
        <v>20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98" t="str">
        <f>IF($AP$11="","",VLOOKUP($AP$11,#REF!,17,0))</f>
        <v/>
      </c>
      <c r="Z23" s="98"/>
      <c r="AA23" s="98"/>
      <c r="AB23" s="1" t="s">
        <v>162</v>
      </c>
      <c r="AN23" s="23"/>
    </row>
    <row r="24" spans="1:57" s="1" customFormat="1" ht="13.5" customHeight="1" x14ac:dyDescent="0.4">
      <c r="A24" s="29" t="s">
        <v>21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51" t="s">
        <v>152</v>
      </c>
      <c r="Z24" s="41" t="s">
        <v>153</v>
      </c>
      <c r="AA24" s="12"/>
      <c r="AB24" s="12"/>
      <c r="AC24" s="12"/>
      <c r="AD24" s="51" t="s">
        <v>152</v>
      </c>
      <c r="AE24" s="12" t="s">
        <v>157</v>
      </c>
      <c r="AF24" s="12"/>
      <c r="AG24" s="12"/>
      <c r="AH24" s="12"/>
      <c r="AI24" s="12"/>
      <c r="AJ24" s="12"/>
      <c r="AK24" s="12"/>
      <c r="AL24" s="12"/>
      <c r="AM24" s="12"/>
      <c r="AN24" s="40"/>
      <c r="AP24" s="147"/>
      <c r="AQ24" s="147"/>
      <c r="AR24" s="147"/>
      <c r="AS24" s="147"/>
      <c r="AT24" s="121"/>
      <c r="AU24" s="121"/>
      <c r="AV24" s="121"/>
      <c r="AW24" s="121"/>
      <c r="AX24" s="121"/>
    </row>
    <row r="25" spans="1:57" s="1" customFormat="1" ht="13.5" customHeight="1" x14ac:dyDescent="0.4">
      <c r="A25" s="29" t="s">
        <v>22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51" t="s">
        <v>152</v>
      </c>
      <c r="Z25" s="41" t="s">
        <v>154</v>
      </c>
      <c r="AA25" s="12"/>
      <c r="AB25" s="12"/>
      <c r="AC25" s="12"/>
      <c r="AD25" s="51" t="s">
        <v>152</v>
      </c>
      <c r="AE25" s="12" t="s">
        <v>158</v>
      </c>
      <c r="AF25" s="12"/>
      <c r="AG25" s="12"/>
      <c r="AH25" s="12"/>
      <c r="AI25" s="51" t="s">
        <v>152</v>
      </c>
      <c r="AJ25" s="12" t="s">
        <v>161</v>
      </c>
      <c r="AK25" s="12"/>
      <c r="AL25" s="12"/>
      <c r="AM25" s="12"/>
      <c r="AN25" s="12"/>
      <c r="AP25" s="147"/>
      <c r="AQ25" s="147"/>
      <c r="AR25" s="147"/>
      <c r="AS25" s="147"/>
      <c r="AT25" s="121"/>
      <c r="AU25" s="121"/>
      <c r="AV25" s="121"/>
      <c r="AW25" s="121"/>
      <c r="AX25" s="121"/>
      <c r="AY25" s="121"/>
      <c r="AZ25" s="121"/>
      <c r="BA25" s="121"/>
      <c r="BB25" s="121"/>
      <c r="BC25" s="121"/>
      <c r="BD25" s="121"/>
      <c r="BE25" s="121"/>
    </row>
    <row r="26" spans="1:57" s="1" customFormat="1" ht="13.5" customHeight="1" x14ac:dyDescent="0.4">
      <c r="A26" s="29" t="s">
        <v>23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51" t="s">
        <v>152</v>
      </c>
      <c r="Z26" s="41" t="s">
        <v>155</v>
      </c>
      <c r="AA26" s="12"/>
      <c r="AB26" s="12"/>
      <c r="AC26" s="12"/>
      <c r="AD26" s="51" t="s">
        <v>152</v>
      </c>
      <c r="AE26" s="12" t="s">
        <v>159</v>
      </c>
      <c r="AF26" s="12"/>
      <c r="AG26" s="12"/>
      <c r="AH26" s="12"/>
      <c r="AI26" s="12"/>
      <c r="AJ26" s="12"/>
      <c r="AK26" s="12"/>
      <c r="AL26" s="12"/>
      <c r="AM26" s="12"/>
      <c r="AN26" s="40"/>
      <c r="AP26" s="147"/>
      <c r="AQ26" s="147"/>
      <c r="AR26" s="147"/>
      <c r="AS26" s="147"/>
      <c r="AT26" s="147"/>
      <c r="AU26" s="147"/>
      <c r="AV26" s="147"/>
      <c r="AW26" s="147"/>
      <c r="AX26" s="147"/>
    </row>
    <row r="27" spans="1:57" s="1" customFormat="1" ht="13.5" customHeight="1" x14ac:dyDescent="0.4">
      <c r="A27" s="29" t="s">
        <v>24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51" t="s">
        <v>152</v>
      </c>
      <c r="Z27" s="41" t="s">
        <v>155</v>
      </c>
      <c r="AA27" s="12"/>
      <c r="AB27" s="12"/>
      <c r="AC27" s="12"/>
      <c r="AD27" s="51" t="s">
        <v>152</v>
      </c>
      <c r="AE27" s="12" t="s">
        <v>159</v>
      </c>
      <c r="AF27" s="12"/>
      <c r="AG27" s="12"/>
      <c r="AH27" s="12"/>
      <c r="AI27" s="12"/>
      <c r="AJ27" s="12"/>
      <c r="AK27" s="12"/>
      <c r="AL27" s="12"/>
      <c r="AM27" s="12"/>
      <c r="AN27" s="40"/>
      <c r="AP27" s="147"/>
      <c r="AQ27" s="147"/>
      <c r="AR27" s="147"/>
      <c r="AS27" s="147"/>
      <c r="AT27" s="147"/>
      <c r="AU27" s="147"/>
      <c r="AV27" s="147"/>
      <c r="AW27" s="147"/>
      <c r="AX27" s="147"/>
    </row>
    <row r="28" spans="1:57" s="1" customFormat="1" ht="13.5" customHeight="1" x14ac:dyDescent="0.4">
      <c r="A28" s="35" t="s">
        <v>26</v>
      </c>
      <c r="B28" s="20" t="s">
        <v>25</v>
      </c>
      <c r="C28" s="36"/>
      <c r="D28" s="36"/>
      <c r="E28" s="36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20"/>
      <c r="U28" s="20"/>
      <c r="V28" s="20"/>
      <c r="W28" s="20"/>
      <c r="X28" s="20"/>
      <c r="Y28" s="51" t="s">
        <v>152</v>
      </c>
      <c r="Z28" s="41" t="s">
        <v>156</v>
      </c>
      <c r="AA28" s="12"/>
      <c r="AB28" s="12"/>
      <c r="AC28" s="12"/>
      <c r="AD28" s="51" t="s">
        <v>152</v>
      </c>
      <c r="AE28" s="12" t="s">
        <v>160</v>
      </c>
      <c r="AF28" s="12"/>
      <c r="AG28" s="12"/>
      <c r="AH28" s="12"/>
      <c r="AI28" s="12"/>
      <c r="AJ28" s="12"/>
      <c r="AK28" s="12"/>
      <c r="AL28" s="12"/>
      <c r="AM28" s="12"/>
      <c r="AN28" s="40"/>
      <c r="AP28" s="147"/>
      <c r="AQ28" s="147"/>
      <c r="AR28" s="147"/>
      <c r="AS28" s="147"/>
    </row>
    <row r="29" spans="1:57" s="1" customFormat="1" ht="13.5" customHeight="1" x14ac:dyDescent="0.4">
      <c r="A29" s="141" t="s">
        <v>27</v>
      </c>
      <c r="B29" s="142"/>
      <c r="C29" s="142"/>
      <c r="D29" s="142"/>
      <c r="E29" s="142"/>
      <c r="F29" s="142"/>
      <c r="G29" s="142"/>
      <c r="H29" s="142"/>
      <c r="I29" s="142"/>
      <c r="J29" s="142"/>
      <c r="K29" s="142"/>
      <c r="L29" s="142"/>
      <c r="M29" s="142"/>
      <c r="N29" s="142"/>
      <c r="O29" s="142"/>
      <c r="P29" s="142"/>
      <c r="Q29" s="142"/>
      <c r="R29" s="142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  <c r="AF29" s="142"/>
      <c r="AG29" s="142"/>
      <c r="AH29" s="142"/>
      <c r="AI29" s="142"/>
      <c r="AJ29" s="142"/>
      <c r="AK29" s="142"/>
      <c r="AL29" s="142"/>
      <c r="AM29" s="142"/>
      <c r="AN29" s="143"/>
    </row>
    <row r="30" spans="1:57" s="1" customFormat="1" ht="13.5" customHeight="1" x14ac:dyDescent="0.4">
      <c r="A30" s="144" t="s">
        <v>28</v>
      </c>
      <c r="B30" s="145"/>
      <c r="C30" s="145"/>
      <c r="D30" s="145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5"/>
      <c r="X30" s="145"/>
      <c r="Y30" s="145"/>
      <c r="Z30" s="145"/>
      <c r="AA30" s="145"/>
      <c r="AB30" s="145"/>
      <c r="AC30" s="145"/>
      <c r="AD30" s="145"/>
      <c r="AE30" s="145"/>
      <c r="AF30" s="145"/>
      <c r="AG30" s="145"/>
      <c r="AH30" s="145"/>
      <c r="AI30" s="145"/>
      <c r="AJ30" s="145"/>
      <c r="AK30" s="145"/>
      <c r="AL30" s="145"/>
      <c r="AM30" s="145"/>
      <c r="AN30" s="146"/>
    </row>
    <row r="31" spans="1:57" s="1" customFormat="1" ht="13.5" customHeight="1" x14ac:dyDescent="0.4">
      <c r="A31" s="115" t="s">
        <v>29</v>
      </c>
      <c r="B31" s="116"/>
      <c r="C31" s="116"/>
      <c r="D31" s="116"/>
      <c r="E31" s="117"/>
      <c r="F31" s="52" t="s">
        <v>31</v>
      </c>
      <c r="G31" s="21" t="s">
        <v>32</v>
      </c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56" t="s">
        <v>31</v>
      </c>
      <c r="U31" s="20" t="s">
        <v>33</v>
      </c>
      <c r="V31" s="20"/>
      <c r="W31" s="20"/>
      <c r="X31" s="20" t="s">
        <v>13</v>
      </c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0"/>
      <c r="AJ31" s="140"/>
      <c r="AK31" s="140"/>
      <c r="AL31" s="140"/>
      <c r="AM31" s="140"/>
      <c r="AN31" s="25" t="s">
        <v>14</v>
      </c>
    </row>
    <row r="32" spans="1:57" s="1" customFormat="1" ht="13.5" customHeight="1" x14ac:dyDescent="0.4">
      <c r="A32" s="130" t="s">
        <v>77</v>
      </c>
      <c r="B32" s="131"/>
      <c r="C32" s="131"/>
      <c r="D32" s="131"/>
      <c r="E32" s="132"/>
      <c r="F32" s="53" t="s">
        <v>31</v>
      </c>
      <c r="G32" s="18" t="s">
        <v>34</v>
      </c>
      <c r="H32" s="18"/>
      <c r="I32" s="18"/>
      <c r="J32" s="18"/>
      <c r="K32" s="18"/>
      <c r="L32" s="53" t="s">
        <v>31</v>
      </c>
      <c r="M32" s="18" t="s">
        <v>35</v>
      </c>
      <c r="N32" s="18"/>
      <c r="O32" s="18"/>
      <c r="P32" s="18"/>
      <c r="Q32" s="18"/>
      <c r="R32" s="18"/>
      <c r="S32" s="53" t="s">
        <v>31</v>
      </c>
      <c r="T32" s="19" t="s">
        <v>36</v>
      </c>
      <c r="U32" s="19"/>
      <c r="V32" s="19"/>
      <c r="W32" s="19"/>
      <c r="X32" s="19"/>
      <c r="Y32" s="19"/>
      <c r="Z32" s="59" t="s">
        <v>31</v>
      </c>
      <c r="AA32" s="19" t="s">
        <v>37</v>
      </c>
      <c r="AB32" s="19"/>
      <c r="AC32" s="19"/>
      <c r="AD32" s="19"/>
      <c r="AE32" s="19"/>
      <c r="AF32" s="19"/>
      <c r="AG32" s="59" t="s">
        <v>31</v>
      </c>
      <c r="AH32" s="19" t="s">
        <v>38</v>
      </c>
      <c r="AI32" s="19"/>
      <c r="AJ32" s="19"/>
      <c r="AK32" s="19"/>
      <c r="AL32" s="19"/>
      <c r="AM32" s="19"/>
      <c r="AN32" s="22"/>
    </row>
    <row r="33" spans="1:40" s="1" customFormat="1" ht="13.5" customHeight="1" x14ac:dyDescent="0.4">
      <c r="A33" s="133"/>
      <c r="B33" s="134"/>
      <c r="C33" s="134"/>
      <c r="D33" s="134"/>
      <c r="E33" s="135"/>
      <c r="F33" s="54" t="s">
        <v>31</v>
      </c>
      <c r="G33" s="16" t="s">
        <v>39</v>
      </c>
      <c r="H33" s="16"/>
      <c r="I33" s="16"/>
      <c r="J33" s="16"/>
      <c r="K33" s="16"/>
      <c r="L33" s="16"/>
      <c r="M33" s="16"/>
      <c r="N33" s="16"/>
      <c r="O33" s="54" t="s">
        <v>31</v>
      </c>
      <c r="P33" s="16" t="s">
        <v>40</v>
      </c>
      <c r="Q33" s="16"/>
      <c r="R33" s="16"/>
      <c r="S33" s="16"/>
      <c r="AA33" s="55" t="s">
        <v>31</v>
      </c>
      <c r="AB33" s="1" t="s">
        <v>43</v>
      </c>
      <c r="AC33" s="16"/>
      <c r="AD33" s="16"/>
      <c r="AE33" s="16"/>
      <c r="AN33" s="23"/>
    </row>
    <row r="34" spans="1:40" s="1" customFormat="1" ht="13.5" customHeight="1" x14ac:dyDescent="0.4">
      <c r="A34" s="133"/>
      <c r="B34" s="134"/>
      <c r="C34" s="134"/>
      <c r="D34" s="134"/>
      <c r="E34" s="135"/>
      <c r="F34" s="55" t="s">
        <v>31</v>
      </c>
      <c r="G34" s="1" t="s">
        <v>41</v>
      </c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T34" s="55" t="s">
        <v>31</v>
      </c>
      <c r="U34" s="1" t="s">
        <v>41</v>
      </c>
      <c r="AH34" s="54" t="s">
        <v>31</v>
      </c>
      <c r="AI34" s="1" t="s">
        <v>42</v>
      </c>
      <c r="AN34" s="23"/>
    </row>
    <row r="35" spans="1:40" s="1" customFormat="1" ht="13.5" customHeight="1" x14ac:dyDescent="0.4">
      <c r="A35" s="136"/>
      <c r="B35" s="137"/>
      <c r="C35" s="137"/>
      <c r="D35" s="137"/>
      <c r="E35" s="138"/>
      <c r="F35" s="56" t="s">
        <v>31</v>
      </c>
      <c r="G35" s="20" t="s">
        <v>33</v>
      </c>
      <c r="H35" s="20"/>
      <c r="I35" s="20"/>
      <c r="J35" s="20" t="s">
        <v>13</v>
      </c>
      <c r="K35" s="139"/>
      <c r="L35" s="139"/>
      <c r="M35" s="139"/>
      <c r="N35" s="139"/>
      <c r="O35" s="139"/>
      <c r="P35" s="139"/>
      <c r="Q35" s="139"/>
      <c r="R35" s="139"/>
      <c r="S35" s="139"/>
      <c r="T35" s="139"/>
      <c r="U35" s="139"/>
      <c r="V35" s="21" t="s">
        <v>14</v>
      </c>
      <c r="W35" s="21"/>
      <c r="X35" s="56" t="s">
        <v>31</v>
      </c>
      <c r="Y35" s="20" t="s">
        <v>33</v>
      </c>
      <c r="Z35" s="20"/>
      <c r="AA35" s="20"/>
      <c r="AB35" s="20" t="s">
        <v>13</v>
      </c>
      <c r="AC35" s="139"/>
      <c r="AD35" s="139"/>
      <c r="AE35" s="139"/>
      <c r="AF35" s="139"/>
      <c r="AG35" s="139"/>
      <c r="AH35" s="139"/>
      <c r="AI35" s="139"/>
      <c r="AJ35" s="139"/>
      <c r="AK35" s="139"/>
      <c r="AL35" s="139"/>
      <c r="AM35" s="139"/>
      <c r="AN35" s="24" t="s">
        <v>14</v>
      </c>
    </row>
    <row r="36" spans="1:40" s="1" customFormat="1" ht="13.5" customHeight="1" x14ac:dyDescent="0.4">
      <c r="A36" s="130" t="s">
        <v>30</v>
      </c>
      <c r="B36" s="131"/>
      <c r="C36" s="131"/>
      <c r="D36" s="131"/>
      <c r="E36" s="132"/>
      <c r="F36" s="53" t="s">
        <v>31</v>
      </c>
      <c r="G36" s="18" t="s">
        <v>44</v>
      </c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53" t="s">
        <v>45</v>
      </c>
      <c r="T36" s="19" t="s">
        <v>46</v>
      </c>
      <c r="U36" s="19"/>
      <c r="V36" s="19"/>
      <c r="W36" s="19"/>
      <c r="X36" s="19"/>
      <c r="Y36" s="19"/>
      <c r="Z36" s="19"/>
      <c r="AA36" s="19"/>
      <c r="AB36" s="19"/>
      <c r="AC36" s="59" t="s">
        <v>45</v>
      </c>
      <c r="AD36" s="19" t="s">
        <v>47</v>
      </c>
      <c r="AE36" s="19"/>
      <c r="AF36" s="19"/>
      <c r="AG36" s="19"/>
      <c r="AH36" s="19"/>
      <c r="AI36" s="19"/>
      <c r="AJ36" s="19"/>
      <c r="AK36" s="19"/>
      <c r="AL36" s="19"/>
      <c r="AM36" s="19"/>
      <c r="AN36" s="22"/>
    </row>
    <row r="37" spans="1:40" s="1" customFormat="1" ht="13.5" customHeight="1" x14ac:dyDescent="0.4">
      <c r="A37" s="133"/>
      <c r="B37" s="134"/>
      <c r="C37" s="134"/>
      <c r="D37" s="134"/>
      <c r="E37" s="135"/>
      <c r="F37" s="57" t="s">
        <v>31</v>
      </c>
      <c r="G37" s="13" t="s">
        <v>48</v>
      </c>
      <c r="M37" s="14"/>
      <c r="S37" s="15"/>
      <c r="Z37" s="55" t="s">
        <v>45</v>
      </c>
      <c r="AA37" s="1" t="s">
        <v>49</v>
      </c>
      <c r="AN37" s="23"/>
    </row>
    <row r="38" spans="1:40" s="1" customFormat="1" ht="13.5" customHeight="1" x14ac:dyDescent="0.4">
      <c r="A38" s="133"/>
      <c r="B38" s="134"/>
      <c r="C38" s="134"/>
      <c r="D38" s="134"/>
      <c r="E38" s="135"/>
      <c r="F38" s="55" t="s">
        <v>31</v>
      </c>
      <c r="G38" s="1" t="s">
        <v>50</v>
      </c>
      <c r="V38" s="55" t="s">
        <v>45</v>
      </c>
      <c r="W38" s="1" t="s">
        <v>51</v>
      </c>
      <c r="AN38" s="23"/>
    </row>
    <row r="39" spans="1:40" s="1" customFormat="1" ht="13.5" customHeight="1" x14ac:dyDescent="0.4">
      <c r="A39" s="136"/>
      <c r="B39" s="137"/>
      <c r="C39" s="137"/>
      <c r="D39" s="137"/>
      <c r="E39" s="138"/>
      <c r="F39" s="56" t="s">
        <v>31</v>
      </c>
      <c r="G39" s="20" t="s">
        <v>52</v>
      </c>
      <c r="H39" s="20"/>
      <c r="I39" s="20"/>
      <c r="J39" s="20"/>
      <c r="K39" s="20"/>
      <c r="L39" s="56" t="s">
        <v>45</v>
      </c>
      <c r="M39" s="20" t="s">
        <v>53</v>
      </c>
      <c r="N39" s="20"/>
      <c r="O39" s="20"/>
      <c r="P39" s="20"/>
      <c r="Q39" s="20"/>
      <c r="R39" s="20"/>
      <c r="S39" s="20"/>
      <c r="T39" s="20"/>
      <c r="U39" s="56" t="s">
        <v>31</v>
      </c>
      <c r="V39" s="20" t="s">
        <v>33</v>
      </c>
      <c r="W39" s="20"/>
      <c r="X39" s="20"/>
      <c r="Y39" s="20" t="s">
        <v>13</v>
      </c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21" t="s">
        <v>14</v>
      </c>
      <c r="AL39" s="20"/>
      <c r="AM39" s="20"/>
      <c r="AN39" s="25"/>
    </row>
    <row r="40" spans="1:40" s="1" customFormat="1" ht="13.5" customHeight="1" x14ac:dyDescent="0.4">
      <c r="A40" s="168" t="s">
        <v>78</v>
      </c>
      <c r="B40" s="169"/>
      <c r="C40" s="169"/>
      <c r="D40" s="169"/>
      <c r="E40" s="170"/>
      <c r="F40" s="55" t="s">
        <v>45</v>
      </c>
      <c r="G40" s="1" t="s">
        <v>54</v>
      </c>
      <c r="L40" s="55" t="s">
        <v>45</v>
      </c>
      <c r="M40" s="1" t="s">
        <v>55</v>
      </c>
      <c r="R40" s="55" t="s">
        <v>45</v>
      </c>
      <c r="S40" s="61" t="s">
        <v>56</v>
      </c>
      <c r="X40" s="55" t="s">
        <v>31</v>
      </c>
      <c r="Y40" s="1" t="s">
        <v>57</v>
      </c>
      <c r="AH40" s="55" t="s">
        <v>45</v>
      </c>
      <c r="AI40" s="1" t="s">
        <v>58</v>
      </c>
      <c r="AN40" s="23"/>
    </row>
    <row r="41" spans="1:40" s="1" customFormat="1" ht="13.5" customHeight="1" x14ac:dyDescent="0.4">
      <c r="A41" s="171"/>
      <c r="B41" s="169"/>
      <c r="C41" s="169"/>
      <c r="D41" s="169"/>
      <c r="E41" s="170"/>
      <c r="F41" s="57" t="s">
        <v>45</v>
      </c>
      <c r="G41" s="13" t="s">
        <v>59</v>
      </c>
      <c r="M41" s="14"/>
      <c r="P41" s="55" t="s">
        <v>45</v>
      </c>
      <c r="Q41" s="1" t="s">
        <v>60</v>
      </c>
      <c r="S41" s="15"/>
      <c r="AA41" s="55" t="s">
        <v>45</v>
      </c>
      <c r="AB41" s="1" t="s">
        <v>61</v>
      </c>
      <c r="AN41" s="23"/>
    </row>
    <row r="42" spans="1:40" s="1" customFormat="1" ht="13.5" customHeight="1" x14ac:dyDescent="0.4">
      <c r="A42" s="171"/>
      <c r="B42" s="169"/>
      <c r="C42" s="169"/>
      <c r="D42" s="169"/>
      <c r="E42" s="170"/>
      <c r="F42" s="55" t="s">
        <v>31</v>
      </c>
      <c r="G42" s="1" t="s">
        <v>62</v>
      </c>
      <c r="U42" s="55" t="s">
        <v>31</v>
      </c>
      <c r="V42" s="1" t="s">
        <v>63</v>
      </c>
      <c r="AG42" s="55" t="s">
        <v>45</v>
      </c>
      <c r="AH42" s="1" t="s">
        <v>65</v>
      </c>
      <c r="AN42" s="23"/>
    </row>
    <row r="43" spans="1:40" s="1" customFormat="1" ht="13.5" customHeight="1" x14ac:dyDescent="0.4">
      <c r="A43" s="171"/>
      <c r="B43" s="169"/>
      <c r="C43" s="169"/>
      <c r="D43" s="169"/>
      <c r="E43" s="170"/>
      <c r="F43" s="55" t="s">
        <v>31</v>
      </c>
      <c r="G43" s="1" t="s">
        <v>64</v>
      </c>
      <c r="O43" s="55" t="s">
        <v>45</v>
      </c>
      <c r="P43" s="1" t="s">
        <v>66</v>
      </c>
      <c r="AD43" s="55" t="s">
        <v>45</v>
      </c>
      <c r="AE43" s="1" t="s">
        <v>71</v>
      </c>
      <c r="AN43" s="23"/>
    </row>
    <row r="44" spans="1:40" s="1" customFormat="1" ht="13.5" customHeight="1" x14ac:dyDescent="0.4">
      <c r="A44" s="171"/>
      <c r="B44" s="169"/>
      <c r="C44" s="169"/>
      <c r="D44" s="169"/>
      <c r="E44" s="170"/>
      <c r="F44" s="55" t="s">
        <v>31</v>
      </c>
      <c r="G44" s="1" t="s">
        <v>68</v>
      </c>
      <c r="Q44" s="55" t="s">
        <v>31</v>
      </c>
      <c r="R44" s="1" t="s">
        <v>69</v>
      </c>
      <c r="Y44" s="55" t="s">
        <v>45</v>
      </c>
      <c r="Z44" s="1" t="s">
        <v>70</v>
      </c>
      <c r="AH44" s="55" t="s">
        <v>45</v>
      </c>
      <c r="AI44" s="1" t="s">
        <v>67</v>
      </c>
      <c r="AN44" s="23"/>
    </row>
    <row r="45" spans="1:40" s="1" customFormat="1" ht="13.5" customHeight="1" x14ac:dyDescent="0.4">
      <c r="A45" s="171"/>
      <c r="B45" s="169"/>
      <c r="C45" s="169"/>
      <c r="D45" s="169"/>
      <c r="E45" s="170"/>
      <c r="F45" s="55" t="s">
        <v>45</v>
      </c>
      <c r="G45" s="1" t="s">
        <v>72</v>
      </c>
      <c r="N45" s="55" t="s">
        <v>45</v>
      </c>
      <c r="O45" s="1" t="s">
        <v>73</v>
      </c>
      <c r="S45" s="60" t="s">
        <v>45</v>
      </c>
      <c r="T45" s="1" t="s">
        <v>74</v>
      </c>
      <c r="Y45" s="55" t="s">
        <v>31</v>
      </c>
      <c r="Z45" s="1" t="s">
        <v>75</v>
      </c>
      <c r="AE45" s="55" t="s">
        <v>45</v>
      </c>
      <c r="AF45" s="1" t="s">
        <v>76</v>
      </c>
      <c r="AN45" s="23"/>
    </row>
    <row r="46" spans="1:40" s="1" customFormat="1" ht="13.5" customHeight="1" x14ac:dyDescent="0.4">
      <c r="A46" s="107"/>
      <c r="B46" s="108"/>
      <c r="C46" s="108"/>
      <c r="D46" s="108"/>
      <c r="E46" s="172"/>
      <c r="F46" s="58" t="s">
        <v>31</v>
      </c>
      <c r="G46" s="26" t="s">
        <v>33</v>
      </c>
      <c r="H46" s="26"/>
      <c r="I46" s="26"/>
      <c r="J46" s="26" t="s">
        <v>13</v>
      </c>
      <c r="K46" s="178"/>
      <c r="L46" s="178"/>
      <c r="M46" s="178"/>
      <c r="N46" s="178"/>
      <c r="O46" s="178"/>
      <c r="P46" s="178"/>
      <c r="Q46" s="178"/>
      <c r="R46" s="178"/>
      <c r="S46" s="178"/>
      <c r="T46" s="178"/>
      <c r="U46" s="178"/>
      <c r="V46" s="27" t="s">
        <v>14</v>
      </c>
      <c r="W46" s="27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8"/>
    </row>
    <row r="47" spans="1:40" s="1" customFormat="1" ht="13.5" customHeight="1" x14ac:dyDescent="0.4"/>
    <row r="48" spans="1:40" s="1" customFormat="1" ht="13.5" customHeight="1" x14ac:dyDescent="0.4">
      <c r="A48" s="17" t="s">
        <v>87</v>
      </c>
    </row>
    <row r="49" spans="1:40" s="1" customFormat="1" ht="13.5" customHeight="1" x14ac:dyDescent="0.4">
      <c r="A49" s="1" t="s">
        <v>79</v>
      </c>
    </row>
    <row r="50" spans="1:40" s="1" customFormat="1" ht="13.5" customHeight="1" x14ac:dyDescent="0.4">
      <c r="A50" s="1" t="s">
        <v>80</v>
      </c>
    </row>
    <row r="51" spans="1:40" s="1" customFormat="1" ht="13.5" customHeight="1" x14ac:dyDescent="0.4">
      <c r="A51" s="1" t="s">
        <v>81</v>
      </c>
    </row>
    <row r="52" spans="1:40" s="1" customFormat="1" ht="13.5" customHeight="1" x14ac:dyDescent="0.4">
      <c r="A52" s="1" t="s">
        <v>84</v>
      </c>
    </row>
    <row r="53" spans="1:40" s="1" customFormat="1" ht="13.5" customHeight="1" x14ac:dyDescent="0.4">
      <c r="A53" s="1" t="s">
        <v>83</v>
      </c>
    </row>
    <row r="54" spans="1:40" s="1" customFormat="1" ht="13.5" customHeight="1" x14ac:dyDescent="0.4">
      <c r="A54" s="1" t="s">
        <v>82</v>
      </c>
    </row>
    <row r="55" spans="1:40" s="1" customFormat="1" ht="13.5" customHeight="1" x14ac:dyDescent="0.4"/>
    <row r="56" spans="1:40" s="1" customFormat="1" ht="13.5" customHeight="1" x14ac:dyDescent="0.4"/>
    <row r="57" spans="1:40" s="1" customFormat="1" ht="13.5" customHeight="1" x14ac:dyDescent="0.4">
      <c r="Q57" s="121" t="s">
        <v>85</v>
      </c>
      <c r="R57" s="121"/>
      <c r="S57" s="121"/>
      <c r="T57" s="121"/>
      <c r="U57" s="121"/>
      <c r="V57" s="121"/>
      <c r="W57" s="121"/>
      <c r="X57" s="121"/>
      <c r="Y57" s="122"/>
      <c r="Z57" s="122"/>
      <c r="AA57" s="122"/>
      <c r="AB57" s="122"/>
      <c r="AC57" s="122"/>
      <c r="AD57" s="122"/>
      <c r="AE57" s="122"/>
      <c r="AF57" s="122"/>
      <c r="AG57" s="122"/>
      <c r="AH57" s="122"/>
      <c r="AI57" s="122"/>
      <c r="AJ57" s="122"/>
      <c r="AK57" s="122"/>
      <c r="AL57" s="122" t="s">
        <v>86</v>
      </c>
      <c r="AM57" s="122"/>
    </row>
    <row r="58" spans="1:40" s="1" customFormat="1" ht="13.5" customHeight="1" x14ac:dyDescent="0.4">
      <c r="Q58" s="89"/>
      <c r="R58" s="89"/>
      <c r="S58" s="89"/>
      <c r="T58" s="89"/>
      <c r="U58" s="89"/>
      <c r="V58" s="89"/>
      <c r="W58" s="89"/>
      <c r="X58" s="89"/>
      <c r="Y58" s="177"/>
      <c r="Z58" s="177"/>
      <c r="AA58" s="177"/>
      <c r="AB58" s="177"/>
      <c r="AC58" s="177"/>
      <c r="AD58" s="177"/>
      <c r="AE58" s="177"/>
      <c r="AF58" s="177"/>
      <c r="AG58" s="177"/>
      <c r="AH58" s="177"/>
      <c r="AI58" s="177"/>
      <c r="AJ58" s="177"/>
      <c r="AK58" s="177"/>
      <c r="AL58" s="122"/>
      <c r="AM58" s="122"/>
    </row>
    <row r="59" spans="1:40" s="1" customFormat="1" ht="13.5" customHeight="1" x14ac:dyDescent="0.4"/>
    <row r="60" spans="1:40" s="1" customFormat="1" ht="13.5" customHeight="1" x14ac:dyDescent="0.4"/>
    <row r="61" spans="1:40" s="1" customFormat="1" ht="13.5" customHeight="1" x14ac:dyDescent="0.4">
      <c r="A61" s="174" t="s">
        <v>88</v>
      </c>
      <c r="B61" s="174"/>
      <c r="C61" s="174"/>
      <c r="D61" s="174"/>
      <c r="E61" s="174"/>
      <c r="F61" s="174"/>
      <c r="G61" s="174"/>
      <c r="H61" s="174"/>
      <c r="I61" s="174"/>
      <c r="J61" s="174"/>
      <c r="K61" s="174"/>
      <c r="L61" s="174"/>
      <c r="M61" s="174"/>
      <c r="N61" s="174"/>
      <c r="O61" s="174"/>
      <c r="P61" s="174"/>
      <c r="Q61" s="174"/>
      <c r="R61" s="174"/>
      <c r="S61" s="174"/>
      <c r="T61" s="174"/>
      <c r="U61" s="174"/>
      <c r="V61" s="174"/>
      <c r="W61" s="174"/>
      <c r="X61" s="174"/>
      <c r="Y61" s="174"/>
      <c r="Z61" s="174"/>
      <c r="AA61" s="174"/>
      <c r="AB61" s="174"/>
      <c r="AC61" s="174"/>
      <c r="AD61" s="174"/>
      <c r="AE61" s="174"/>
      <c r="AF61" s="174"/>
      <c r="AG61" s="174"/>
      <c r="AH61" s="174"/>
      <c r="AI61" s="174"/>
      <c r="AJ61" s="174"/>
      <c r="AK61" s="174"/>
      <c r="AL61" s="174"/>
      <c r="AM61" s="174"/>
      <c r="AN61" s="174"/>
    </row>
    <row r="62" spans="1:40" s="1" customFormat="1" ht="13.5" customHeight="1" x14ac:dyDescent="0.4">
      <c r="A62" s="121" t="s">
        <v>89</v>
      </c>
      <c r="B62" s="121"/>
      <c r="C62" s="121"/>
      <c r="D62" s="121"/>
      <c r="E62" s="121"/>
      <c r="F62" s="121"/>
      <c r="G62" s="121"/>
      <c r="H62" s="121"/>
      <c r="I62" s="121"/>
      <c r="J62" s="121"/>
      <c r="K62" s="121"/>
      <c r="L62" s="121"/>
      <c r="M62" s="121"/>
      <c r="N62" s="121"/>
      <c r="O62" s="121"/>
      <c r="P62" s="121"/>
      <c r="Q62" s="121"/>
      <c r="R62" s="121"/>
      <c r="S62" s="121"/>
      <c r="T62" s="121"/>
      <c r="U62" s="121"/>
      <c r="V62" s="121"/>
      <c r="W62" s="121"/>
      <c r="X62" s="121"/>
      <c r="Y62" s="121"/>
      <c r="Z62" s="121"/>
      <c r="AA62" s="121"/>
      <c r="AB62" s="121"/>
      <c r="AC62" s="121"/>
      <c r="AD62" s="121"/>
      <c r="AE62" s="121"/>
      <c r="AF62" s="121"/>
      <c r="AG62" s="121"/>
      <c r="AH62" s="121"/>
      <c r="AI62" s="121"/>
      <c r="AJ62" s="121"/>
      <c r="AK62" s="121"/>
      <c r="AL62" s="121"/>
      <c r="AM62" s="121"/>
      <c r="AN62" s="121"/>
    </row>
    <row r="63" spans="1:40" ht="13.5" customHeight="1" x14ac:dyDescent="0.4">
      <c r="AG63" s="175" t="s">
        <v>0</v>
      </c>
      <c r="AH63" s="175"/>
      <c r="AI63" s="175"/>
      <c r="AJ63" s="175"/>
      <c r="AK63" s="175"/>
      <c r="AL63" s="175"/>
      <c r="AM63" s="175"/>
      <c r="AN63" s="175"/>
    </row>
    <row r="64" spans="1:40" ht="13.5" customHeight="1" x14ac:dyDescent="0.4">
      <c r="A64" s="175" t="s">
        <v>90</v>
      </c>
      <c r="B64" s="175"/>
      <c r="C64" s="175"/>
      <c r="D64" s="176"/>
      <c r="E64" s="176"/>
      <c r="F64" s="176"/>
      <c r="G64" s="176"/>
      <c r="H64" s="176"/>
      <c r="I64" s="176"/>
      <c r="J64" s="176"/>
      <c r="K64" s="176"/>
      <c r="L64" s="176"/>
      <c r="M64" s="176"/>
      <c r="N64" s="176"/>
      <c r="O64" s="176"/>
      <c r="P64" s="176"/>
      <c r="Q64" s="176"/>
      <c r="R64" s="176"/>
      <c r="S64" s="176"/>
      <c r="T64" s="176"/>
      <c r="U64" s="176"/>
      <c r="V64" s="176"/>
      <c r="W64" s="176"/>
      <c r="X64" s="176"/>
      <c r="Y64" s="176"/>
      <c r="Z64" s="176"/>
    </row>
    <row r="67" spans="1:4" s="1" customFormat="1" ht="13.5" customHeight="1" x14ac:dyDescent="0.4">
      <c r="A67" s="17" t="s">
        <v>91</v>
      </c>
    </row>
    <row r="68" spans="1:4" s="1" customFormat="1" ht="13.5" customHeight="1" x14ac:dyDescent="0.4">
      <c r="B68" s="5" t="s">
        <v>92</v>
      </c>
      <c r="C68" s="1" t="s">
        <v>93</v>
      </c>
    </row>
    <row r="69" spans="1:4" s="1" customFormat="1" ht="13.5" customHeight="1" x14ac:dyDescent="0.4">
      <c r="B69" s="5" t="s">
        <v>106</v>
      </c>
      <c r="C69" s="1" t="s">
        <v>94</v>
      </c>
    </row>
    <row r="70" spans="1:4" s="1" customFormat="1" ht="13.5" customHeight="1" x14ac:dyDescent="0.4">
      <c r="B70" s="5" t="s">
        <v>107</v>
      </c>
      <c r="C70" s="1" t="s">
        <v>95</v>
      </c>
    </row>
    <row r="71" spans="1:4" s="1" customFormat="1" ht="13.5" customHeight="1" x14ac:dyDescent="0.4">
      <c r="B71" s="5" t="s">
        <v>108</v>
      </c>
      <c r="C71" s="1" t="s">
        <v>96</v>
      </c>
    </row>
    <row r="72" spans="1:4" s="1" customFormat="1" ht="13.5" customHeight="1" x14ac:dyDescent="0.4">
      <c r="B72" s="5"/>
      <c r="D72" s="1" t="s">
        <v>97</v>
      </c>
    </row>
    <row r="73" spans="1:4" s="1" customFormat="1" ht="13.5" customHeight="1" x14ac:dyDescent="0.4">
      <c r="B73" s="5" t="s">
        <v>109</v>
      </c>
      <c r="C73" s="1" t="s">
        <v>98</v>
      </c>
    </row>
    <row r="74" spans="1:4" s="1" customFormat="1" ht="13.5" customHeight="1" x14ac:dyDescent="0.4">
      <c r="B74" s="5" t="s">
        <v>110</v>
      </c>
      <c r="C74" s="1" t="s">
        <v>99</v>
      </c>
    </row>
    <row r="75" spans="1:4" s="1" customFormat="1" ht="13.5" customHeight="1" x14ac:dyDescent="0.4">
      <c r="B75" s="5" t="s">
        <v>111</v>
      </c>
      <c r="C75" s="1" t="s">
        <v>100</v>
      </c>
    </row>
    <row r="76" spans="1:4" s="1" customFormat="1" ht="13.5" customHeight="1" x14ac:dyDescent="0.4">
      <c r="B76" s="5" t="s">
        <v>112</v>
      </c>
      <c r="C76" s="1" t="s">
        <v>101</v>
      </c>
    </row>
    <row r="77" spans="1:4" s="1" customFormat="1" ht="13.5" customHeight="1" x14ac:dyDescent="0.4">
      <c r="B77" s="5" t="s">
        <v>113</v>
      </c>
      <c r="C77" s="1" t="s">
        <v>102</v>
      </c>
    </row>
    <row r="78" spans="1:4" s="1" customFormat="1" ht="13.5" customHeight="1" x14ac:dyDescent="0.4">
      <c r="B78" s="5" t="s">
        <v>114</v>
      </c>
      <c r="C78" s="1" t="s">
        <v>103</v>
      </c>
    </row>
    <row r="79" spans="1:4" s="1" customFormat="1" ht="13.5" customHeight="1" x14ac:dyDescent="0.4">
      <c r="B79" s="5" t="s">
        <v>116</v>
      </c>
      <c r="C79" s="1" t="s">
        <v>104</v>
      </c>
    </row>
    <row r="80" spans="1:4" s="1" customFormat="1" ht="13.5" customHeight="1" x14ac:dyDescent="0.4">
      <c r="B80" s="5" t="s">
        <v>117</v>
      </c>
      <c r="C80" s="1" t="s">
        <v>105</v>
      </c>
    </row>
    <row r="81" spans="1:17" ht="13.5" customHeight="1" x14ac:dyDescent="0.4">
      <c r="B81" s="38" t="s">
        <v>115</v>
      </c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3" spans="1:17" ht="13.5" customHeight="1" x14ac:dyDescent="0.4">
      <c r="A83" s="17" t="s">
        <v>139</v>
      </c>
    </row>
    <row r="84" spans="1:17" ht="13.5" customHeight="1" x14ac:dyDescent="0.4">
      <c r="B84" s="8" t="s">
        <v>92</v>
      </c>
      <c r="C84" s="1" t="s">
        <v>118</v>
      </c>
    </row>
    <row r="85" spans="1:17" ht="13.5" customHeight="1" x14ac:dyDescent="0.4">
      <c r="D85" s="39" t="s">
        <v>119</v>
      </c>
    </row>
    <row r="86" spans="1:17" ht="13.5" customHeight="1" x14ac:dyDescent="0.4">
      <c r="D86" s="39" t="s">
        <v>120</v>
      </c>
    </row>
    <row r="87" spans="1:17" ht="13.5" customHeight="1" x14ac:dyDescent="0.4">
      <c r="B87" s="8" t="s">
        <v>106</v>
      </c>
      <c r="C87" s="1" t="s">
        <v>121</v>
      </c>
    </row>
    <row r="88" spans="1:17" ht="13.5" customHeight="1" x14ac:dyDescent="0.4">
      <c r="C88" s="1" t="s">
        <v>122</v>
      </c>
    </row>
    <row r="89" spans="1:17" ht="13.5" customHeight="1" x14ac:dyDescent="0.4">
      <c r="B89" s="8" t="s">
        <v>107</v>
      </c>
      <c r="C89" s="1" t="s">
        <v>123</v>
      </c>
    </row>
    <row r="90" spans="1:17" ht="13.5" customHeight="1" x14ac:dyDescent="0.4">
      <c r="B90" s="8" t="s">
        <v>108</v>
      </c>
      <c r="C90" s="1" t="s">
        <v>124</v>
      </c>
    </row>
    <row r="91" spans="1:17" ht="13.5" customHeight="1" x14ac:dyDescent="0.4">
      <c r="D91" s="39" t="s">
        <v>125</v>
      </c>
    </row>
    <row r="92" spans="1:17" ht="13.5" customHeight="1" x14ac:dyDescent="0.4">
      <c r="B92" s="8" t="s">
        <v>109</v>
      </c>
      <c r="C92" s="1" t="s">
        <v>126</v>
      </c>
    </row>
    <row r="93" spans="1:17" ht="13.5" customHeight="1" x14ac:dyDescent="0.4">
      <c r="C93" s="1" t="s">
        <v>127</v>
      </c>
    </row>
    <row r="94" spans="1:17" ht="13.5" customHeight="1" x14ac:dyDescent="0.4">
      <c r="B94" s="8" t="s">
        <v>110</v>
      </c>
      <c r="C94" s="1" t="s">
        <v>128</v>
      </c>
    </row>
    <row r="95" spans="1:17" ht="13.5" customHeight="1" x14ac:dyDescent="0.4">
      <c r="B95" s="8" t="s">
        <v>111</v>
      </c>
      <c r="C95" s="1" t="s">
        <v>129</v>
      </c>
    </row>
    <row r="96" spans="1:17" ht="13.5" customHeight="1" x14ac:dyDescent="0.4">
      <c r="B96" s="8" t="s">
        <v>112</v>
      </c>
      <c r="C96" s="1" t="s">
        <v>136</v>
      </c>
    </row>
    <row r="97" spans="1:33" ht="13.5" customHeight="1" x14ac:dyDescent="0.4">
      <c r="B97" s="8" t="s">
        <v>113</v>
      </c>
      <c r="C97" s="1" t="s">
        <v>130</v>
      </c>
    </row>
    <row r="98" spans="1:33" ht="13.5" customHeight="1" x14ac:dyDescent="0.4">
      <c r="B98" s="8" t="s">
        <v>114</v>
      </c>
      <c r="C98" s="1" t="s">
        <v>131</v>
      </c>
    </row>
    <row r="99" spans="1:33" ht="13.5" customHeight="1" x14ac:dyDescent="0.4">
      <c r="B99" s="8" t="s">
        <v>116</v>
      </c>
      <c r="C99" s="1" t="s">
        <v>132</v>
      </c>
    </row>
    <row r="100" spans="1:33" ht="13.5" customHeight="1" x14ac:dyDescent="0.4">
      <c r="E100" s="1" t="s">
        <v>133</v>
      </c>
    </row>
    <row r="101" spans="1:33" ht="13.5" customHeight="1" x14ac:dyDescent="0.4">
      <c r="B101" s="8" t="s">
        <v>117</v>
      </c>
      <c r="C101" s="1" t="s">
        <v>134</v>
      </c>
    </row>
    <row r="102" spans="1:33" ht="13.5" customHeight="1" x14ac:dyDescent="0.4">
      <c r="B102" s="8" t="s">
        <v>138</v>
      </c>
      <c r="C102" s="1" t="s">
        <v>135</v>
      </c>
    </row>
    <row r="103" spans="1:33" ht="13.5" customHeight="1" x14ac:dyDescent="0.4">
      <c r="B103" s="17" t="s">
        <v>137</v>
      </c>
    </row>
    <row r="105" spans="1:33" ht="13.5" customHeight="1" x14ac:dyDescent="0.4">
      <c r="A105" s="17" t="s">
        <v>140</v>
      </c>
    </row>
    <row r="106" spans="1:33" s="1" customFormat="1" ht="13.5" customHeight="1" x14ac:dyDescent="0.4">
      <c r="B106" s="1" t="s">
        <v>92</v>
      </c>
      <c r="C106" s="1" t="s">
        <v>141</v>
      </c>
    </row>
    <row r="107" spans="1:33" s="1" customFormat="1" ht="13.5" customHeight="1" x14ac:dyDescent="0.4">
      <c r="C107" s="1" t="s">
        <v>142</v>
      </c>
    </row>
    <row r="108" spans="1:33" s="1" customFormat="1" ht="13.5" customHeight="1" x14ac:dyDescent="0.4"/>
    <row r="109" spans="1:33" ht="7.5" customHeight="1" x14ac:dyDescent="0.4"/>
    <row r="110" spans="1:33" ht="7.5" customHeight="1" x14ac:dyDescent="0.4"/>
    <row r="112" spans="1:33" ht="13.5" customHeight="1" x14ac:dyDescent="0.4">
      <c r="H112" s="173" t="s">
        <v>143</v>
      </c>
      <c r="I112" s="173"/>
      <c r="J112" s="173"/>
      <c r="K112" s="173"/>
      <c r="L112" s="173"/>
      <c r="M112" s="173"/>
      <c r="N112" s="173"/>
      <c r="O112" s="173"/>
      <c r="P112" s="173"/>
      <c r="Q112" s="173"/>
      <c r="R112" s="173"/>
      <c r="S112" s="173"/>
      <c r="T112" s="173"/>
      <c r="U112" s="173"/>
      <c r="V112" s="173"/>
      <c r="W112" s="173"/>
      <c r="X112" s="173"/>
      <c r="Y112" s="173"/>
      <c r="Z112" s="173"/>
      <c r="AA112" s="173"/>
      <c r="AB112" s="173"/>
      <c r="AC112" s="173"/>
      <c r="AD112" s="173"/>
      <c r="AE112" s="173"/>
      <c r="AF112" s="173"/>
      <c r="AG112" s="173"/>
    </row>
    <row r="113" spans="8:33" ht="13.5" customHeight="1" x14ac:dyDescent="0.4">
      <c r="H113" s="173"/>
      <c r="I113" s="173"/>
      <c r="J113" s="173"/>
      <c r="K113" s="173"/>
      <c r="L113" s="173"/>
      <c r="M113" s="173"/>
      <c r="N113" s="173"/>
      <c r="O113" s="173"/>
      <c r="P113" s="173"/>
      <c r="Q113" s="173"/>
      <c r="R113" s="173"/>
      <c r="S113" s="173"/>
      <c r="T113" s="173"/>
      <c r="U113" s="173"/>
      <c r="V113" s="173"/>
      <c r="W113" s="173"/>
      <c r="X113" s="173"/>
      <c r="Y113" s="173"/>
      <c r="Z113" s="173"/>
      <c r="AA113" s="173"/>
      <c r="AB113" s="173"/>
      <c r="AC113" s="173"/>
      <c r="AD113" s="173"/>
      <c r="AE113" s="173"/>
      <c r="AF113" s="173"/>
      <c r="AG113" s="173"/>
    </row>
    <row r="115" spans="8:33" s="1" customFormat="1" ht="13.5" customHeight="1" x14ac:dyDescent="0.4">
      <c r="H115" s="122"/>
      <c r="I115" s="122"/>
      <c r="J115" s="122"/>
      <c r="K115" s="1" t="s">
        <v>144</v>
      </c>
      <c r="L115" s="122"/>
      <c r="M115" s="122"/>
      <c r="N115" s="1" t="s">
        <v>145</v>
      </c>
      <c r="O115" s="122"/>
      <c r="P115" s="122"/>
      <c r="Q115" s="1" t="s">
        <v>146</v>
      </c>
    </row>
    <row r="117" spans="8:33" s="1" customFormat="1" ht="13.5" customHeight="1" x14ac:dyDescent="0.4">
      <c r="H117" s="121" t="s">
        <v>147</v>
      </c>
      <c r="I117" s="121"/>
      <c r="J117" s="121"/>
      <c r="K117" s="121"/>
      <c r="L117" s="121"/>
      <c r="M117" s="122"/>
      <c r="N117" s="122"/>
      <c r="O117" s="122"/>
      <c r="P117" s="122"/>
      <c r="Q117" s="122"/>
      <c r="R117" s="122"/>
      <c r="S117" s="122"/>
      <c r="T117" s="122"/>
      <c r="U117" s="122"/>
      <c r="V117" s="122"/>
      <c r="W117" s="122"/>
      <c r="X117" s="122"/>
      <c r="Y117" s="122"/>
      <c r="Z117" s="122"/>
      <c r="AA117" s="122"/>
      <c r="AB117" s="122"/>
      <c r="AC117" s="122"/>
      <c r="AD117" s="122"/>
      <c r="AE117" s="122"/>
      <c r="AF117" s="122"/>
    </row>
    <row r="118" spans="8:33" s="1" customFormat="1" ht="13.5" customHeight="1" x14ac:dyDescent="0.4">
      <c r="H118" s="121"/>
      <c r="I118" s="121"/>
      <c r="J118" s="121"/>
      <c r="K118" s="121"/>
      <c r="L118" s="121"/>
      <c r="M118" s="177"/>
      <c r="N118" s="177"/>
      <c r="O118" s="177"/>
      <c r="P118" s="177"/>
      <c r="Q118" s="177"/>
      <c r="R118" s="177"/>
      <c r="S118" s="177"/>
      <c r="T118" s="177"/>
      <c r="U118" s="177"/>
      <c r="V118" s="177"/>
      <c r="W118" s="177"/>
      <c r="X118" s="177"/>
      <c r="Y118" s="177"/>
      <c r="Z118" s="177"/>
      <c r="AA118" s="177"/>
      <c r="AB118" s="177"/>
      <c r="AC118" s="177"/>
      <c r="AD118" s="177"/>
      <c r="AE118" s="177"/>
      <c r="AF118" s="177"/>
    </row>
    <row r="119" spans="8:33" s="1" customFormat="1" ht="13.5" customHeight="1" x14ac:dyDescent="0.4">
      <c r="H119" s="121" t="s">
        <v>148</v>
      </c>
      <c r="I119" s="121"/>
      <c r="J119" s="121"/>
      <c r="K119" s="121"/>
      <c r="L119" s="121"/>
      <c r="M119" s="122"/>
      <c r="N119" s="122"/>
      <c r="O119" s="122"/>
      <c r="P119" s="122"/>
      <c r="Q119" s="122"/>
      <c r="R119" s="122"/>
      <c r="S119" s="122"/>
      <c r="T119" s="122"/>
      <c r="U119" s="122"/>
      <c r="V119" s="122"/>
      <c r="W119" s="122"/>
      <c r="X119" s="122"/>
      <c r="Y119" s="122"/>
      <c r="Z119" s="122"/>
      <c r="AA119" s="122"/>
      <c r="AB119" s="122"/>
      <c r="AC119" s="122"/>
      <c r="AD119" s="122"/>
      <c r="AE119" s="122"/>
      <c r="AF119" s="122"/>
    </row>
    <row r="120" spans="8:33" s="1" customFormat="1" ht="13.5" customHeight="1" x14ac:dyDescent="0.4">
      <c r="H120" s="121"/>
      <c r="I120" s="121"/>
      <c r="J120" s="121"/>
      <c r="K120" s="121"/>
      <c r="L120" s="121"/>
      <c r="M120" s="177"/>
      <c r="N120" s="177"/>
      <c r="O120" s="177"/>
      <c r="P120" s="177"/>
      <c r="Q120" s="177"/>
      <c r="R120" s="177"/>
      <c r="S120" s="177"/>
      <c r="T120" s="177"/>
      <c r="U120" s="177"/>
      <c r="V120" s="177"/>
      <c r="W120" s="177"/>
      <c r="X120" s="177"/>
      <c r="Y120" s="177"/>
      <c r="Z120" s="177"/>
      <c r="AA120" s="177"/>
      <c r="AB120" s="177"/>
      <c r="AC120" s="177"/>
      <c r="AD120" s="177"/>
      <c r="AE120" s="177"/>
      <c r="AF120" s="177"/>
    </row>
    <row r="122" spans="8:33" ht="7.5" customHeight="1" x14ac:dyDescent="0.4"/>
    <row r="123" spans="8:33" ht="7.5" customHeight="1" x14ac:dyDescent="0.4"/>
  </sheetData>
  <sheetProtection formatCells="0"/>
  <mergeCells count="89">
    <mergeCell ref="AN10:AN12"/>
    <mergeCell ref="X10:AE12"/>
    <mergeCell ref="AF10:AG12"/>
    <mergeCell ref="AH10:AH12"/>
    <mergeCell ref="AI10:AK12"/>
    <mergeCell ref="AL10:AM12"/>
    <mergeCell ref="AP1:AQ1"/>
    <mergeCell ref="M117:AF118"/>
    <mergeCell ref="M119:AF120"/>
    <mergeCell ref="H117:L118"/>
    <mergeCell ref="H119:L120"/>
    <mergeCell ref="H115:J115"/>
    <mergeCell ref="F10:S10"/>
    <mergeCell ref="AP25:AS25"/>
    <mergeCell ref="AP8:AQ9"/>
    <mergeCell ref="AP10:AQ10"/>
    <mergeCell ref="AB13:AF14"/>
    <mergeCell ref="AG13:AN14"/>
    <mergeCell ref="F13:AA14"/>
    <mergeCell ref="AG4:AN4"/>
    <mergeCell ref="AB4:AF4"/>
    <mergeCell ref="A3:J4"/>
    <mergeCell ref="A40:E46"/>
    <mergeCell ref="H112:AG113"/>
    <mergeCell ref="A62:AN62"/>
    <mergeCell ref="A61:AN61"/>
    <mergeCell ref="AG63:AN63"/>
    <mergeCell ref="A64:C64"/>
    <mergeCell ref="D64:Z64"/>
    <mergeCell ref="AL57:AM58"/>
    <mergeCell ref="Q57:X58"/>
    <mergeCell ref="Y57:AK58"/>
    <mergeCell ref="K46:U46"/>
    <mergeCell ref="AT25:AY25"/>
    <mergeCell ref="AZ25:BE25"/>
    <mergeCell ref="AP26:AS26"/>
    <mergeCell ref="AP27:AS27"/>
    <mergeCell ref="Z39:AJ39"/>
    <mergeCell ref="AT27:AX27"/>
    <mergeCell ref="AT26:AX26"/>
    <mergeCell ref="AP28:AS28"/>
    <mergeCell ref="AT24:AX24"/>
    <mergeCell ref="AP24:AS24"/>
    <mergeCell ref="T20:X21"/>
    <mergeCell ref="A8:AN8"/>
    <mergeCell ref="A13:E14"/>
    <mergeCell ref="A15:AN15"/>
    <mergeCell ref="A10:E10"/>
    <mergeCell ref="A19:AN19"/>
    <mergeCell ref="A21:E21"/>
    <mergeCell ref="J20:S20"/>
    <mergeCell ref="A20:E20"/>
    <mergeCell ref="Y23:AA23"/>
    <mergeCell ref="AI21:AN21"/>
    <mergeCell ref="G21:H21"/>
    <mergeCell ref="G20:H20"/>
    <mergeCell ref="AP11:AQ14"/>
    <mergeCell ref="O115:P115"/>
    <mergeCell ref="L115:M115"/>
    <mergeCell ref="T16:AN16"/>
    <mergeCell ref="J21:S21"/>
    <mergeCell ref="A22:AN22"/>
    <mergeCell ref="A16:H16"/>
    <mergeCell ref="I16:K16"/>
    <mergeCell ref="L16:S16"/>
    <mergeCell ref="A36:E39"/>
    <mergeCell ref="K35:U35"/>
    <mergeCell ref="Y31:AM31"/>
    <mergeCell ref="AC35:AM35"/>
    <mergeCell ref="A32:E35"/>
    <mergeCell ref="A31:E31"/>
    <mergeCell ref="A29:AN29"/>
    <mergeCell ref="A30:AN30"/>
    <mergeCell ref="A1:H1"/>
    <mergeCell ref="AD21:AH21"/>
    <mergeCell ref="AD20:AH20"/>
    <mergeCell ref="AI20:AN20"/>
    <mergeCell ref="Z20:AC20"/>
    <mergeCell ref="Z21:AC21"/>
    <mergeCell ref="AB5:AF6"/>
    <mergeCell ref="AG5:AN6"/>
    <mergeCell ref="A17:H18"/>
    <mergeCell ref="I17:K18"/>
    <mergeCell ref="L17:S18"/>
    <mergeCell ref="T17:AN18"/>
    <mergeCell ref="A5:Y6"/>
    <mergeCell ref="A11:E12"/>
    <mergeCell ref="F11:S12"/>
    <mergeCell ref="T10:W12"/>
  </mergeCells>
  <phoneticPr fontId="4"/>
  <hyperlinks>
    <hyperlink ref="AP1:AQ1" location="最初に読んでください!A1" display="【　戻る　】"/>
  </hyperlinks>
  <printOptions horizontalCentered="1"/>
  <pageMargins left="0.51181102362204722" right="0.51181102362204722" top="0.55118110236220474" bottom="0.35433070866141736" header="0.31496062992125984" footer="0.31496062992125984"/>
  <pageSetup paperSize="9" scale="87" orientation="portrait" blackAndWhite="1" r:id="rId1"/>
  <rowBreaks count="1" manualBreakCount="1">
    <brk id="60" max="3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K36"/>
  <sheetViews>
    <sheetView showZeros="0" tabSelected="1" view="pageBreakPreview" zoomScaleNormal="100" zoomScaleSheetLayoutView="100" zoomScalePageLayoutView="50" workbookViewId="0">
      <selection activeCell="E16" sqref="E16:AK16"/>
    </sheetView>
  </sheetViews>
  <sheetFormatPr defaultColWidth="2.25" defaultRowHeight="15" customHeight="1" x14ac:dyDescent="0.4"/>
  <cols>
    <col min="1" max="16384" width="2.25" style="43"/>
  </cols>
  <sheetData>
    <row r="1" spans="1:37" ht="15" customHeight="1" x14ac:dyDescent="0.4">
      <c r="A1" s="200" t="s">
        <v>180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X1" s="103" t="s">
        <v>1</v>
      </c>
      <c r="Y1" s="103"/>
      <c r="Z1" s="103"/>
      <c r="AA1" s="103"/>
      <c r="AB1" s="103"/>
      <c r="AC1" s="103"/>
      <c r="AD1" s="201"/>
      <c r="AE1" s="201"/>
      <c r="AF1" s="201"/>
      <c r="AG1" s="201"/>
      <c r="AH1" s="201"/>
      <c r="AI1" s="201"/>
      <c r="AJ1" s="201"/>
      <c r="AK1" s="201"/>
    </row>
    <row r="2" spans="1:37" ht="15" customHeight="1" x14ac:dyDescent="0.4">
      <c r="X2" s="103"/>
      <c r="Y2" s="103"/>
      <c r="Z2" s="103"/>
      <c r="AA2" s="103"/>
      <c r="AB2" s="103"/>
      <c r="AC2" s="103"/>
      <c r="AD2" s="201"/>
      <c r="AE2" s="201"/>
      <c r="AF2" s="201"/>
      <c r="AG2" s="201"/>
      <c r="AH2" s="201"/>
      <c r="AI2" s="201"/>
      <c r="AJ2" s="201"/>
      <c r="AK2" s="201"/>
    </row>
    <row r="3" spans="1:37" ht="15" customHeight="1" x14ac:dyDescent="0.4">
      <c r="A3" s="83"/>
      <c r="B3" s="83"/>
      <c r="C3" s="83"/>
      <c r="D3" s="83"/>
      <c r="E3" s="83"/>
      <c r="Y3" s="68"/>
      <c r="Z3" s="68"/>
      <c r="AA3" s="68"/>
      <c r="AB3" s="68"/>
      <c r="AC3" s="68"/>
      <c r="AD3" s="202"/>
      <c r="AE3" s="202"/>
      <c r="AF3" s="202"/>
      <c r="AG3" s="202"/>
      <c r="AH3" s="202"/>
      <c r="AI3" s="202"/>
      <c r="AJ3" s="202"/>
      <c r="AK3" s="202"/>
    </row>
    <row r="4" spans="1:37" ht="15" customHeight="1" x14ac:dyDescent="0.4">
      <c r="A4" s="83"/>
      <c r="B4" s="83"/>
      <c r="C4" s="83"/>
      <c r="D4" s="83"/>
      <c r="E4" s="83"/>
      <c r="N4" s="45"/>
      <c r="O4" s="45"/>
      <c r="P4" s="45"/>
      <c r="Q4" s="45"/>
      <c r="R4" s="45"/>
      <c r="S4" s="45"/>
    </row>
    <row r="5" spans="1:37" ht="37.5" customHeight="1" x14ac:dyDescent="0.4">
      <c r="A5" s="203" t="s">
        <v>179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203"/>
    </row>
    <row r="6" spans="1:37" ht="15" customHeight="1" x14ac:dyDescent="0.4">
      <c r="A6" s="83"/>
      <c r="B6" s="83"/>
      <c r="C6" s="83"/>
      <c r="D6" s="83"/>
      <c r="E6" s="83"/>
      <c r="H6" s="84"/>
      <c r="I6" s="84"/>
      <c r="J6" s="84"/>
      <c r="K6" s="84"/>
      <c r="L6" s="84"/>
      <c r="U6" s="83"/>
      <c r="W6" s="45"/>
      <c r="X6" s="45"/>
      <c r="Y6" s="45"/>
      <c r="Z6" s="45"/>
      <c r="AE6" s="48"/>
      <c r="AG6" s="48"/>
    </row>
    <row r="7" spans="1:37" ht="15" customHeight="1" x14ac:dyDescent="0.4">
      <c r="A7" s="195" t="s">
        <v>171</v>
      </c>
      <c r="B7" s="195"/>
      <c r="C7" s="195"/>
      <c r="D7" s="195"/>
      <c r="E7" s="195"/>
      <c r="F7" s="196"/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96"/>
      <c r="S7" s="47"/>
      <c r="T7" s="197" t="s">
        <v>169</v>
      </c>
      <c r="U7" s="197"/>
      <c r="V7" s="197"/>
      <c r="W7" s="197"/>
      <c r="X7" s="197"/>
      <c r="Y7" s="198"/>
      <c r="Z7" s="198"/>
      <c r="AA7" s="198"/>
      <c r="AB7" s="198"/>
      <c r="AC7" s="198"/>
      <c r="AD7" s="198"/>
      <c r="AE7" s="198"/>
      <c r="AF7" s="198"/>
      <c r="AG7" s="198"/>
      <c r="AH7" s="198"/>
      <c r="AI7" s="198"/>
      <c r="AJ7" s="198"/>
      <c r="AK7" s="198"/>
    </row>
    <row r="8" spans="1:37" ht="15" customHeight="1" x14ac:dyDescent="0.4">
      <c r="A8" s="195" t="s">
        <v>168</v>
      </c>
      <c r="B8" s="195"/>
      <c r="C8" s="195"/>
      <c r="D8" s="195"/>
      <c r="E8" s="195"/>
      <c r="F8" s="198" t="s">
        <v>242</v>
      </c>
      <c r="G8" s="198"/>
      <c r="H8" s="198"/>
      <c r="I8" s="198"/>
      <c r="J8" s="198"/>
      <c r="K8" s="198"/>
      <c r="L8" s="198"/>
      <c r="M8" s="198"/>
      <c r="N8" s="198"/>
      <c r="O8" s="198"/>
      <c r="P8" s="198"/>
      <c r="Q8" s="198"/>
      <c r="R8" s="64" t="s">
        <v>149</v>
      </c>
      <c r="T8" s="195" t="s">
        <v>170</v>
      </c>
      <c r="U8" s="195"/>
      <c r="V8" s="195"/>
      <c r="W8" s="195"/>
      <c r="X8" s="195"/>
      <c r="Y8" s="195"/>
      <c r="Z8" s="195"/>
      <c r="AA8" s="195"/>
      <c r="AB8" s="195"/>
      <c r="AC8" s="195"/>
      <c r="AD8" s="195"/>
      <c r="AE8" s="195"/>
      <c r="AF8" s="195"/>
      <c r="AG8" s="195"/>
      <c r="AH8" s="195"/>
      <c r="AI8" s="195"/>
      <c r="AJ8" s="195"/>
      <c r="AK8" s="195"/>
    </row>
    <row r="9" spans="1:37" ht="15" customHeight="1" x14ac:dyDescent="0.4">
      <c r="T9" s="43" t="s">
        <v>13</v>
      </c>
      <c r="U9" s="199" t="s">
        <v>220</v>
      </c>
      <c r="V9" s="199"/>
      <c r="W9" s="199"/>
      <c r="X9" s="44" t="s">
        <v>14</v>
      </c>
      <c r="Y9" s="198"/>
      <c r="Z9" s="198"/>
      <c r="AA9" s="198"/>
      <c r="AB9" s="198"/>
      <c r="AC9" s="198"/>
      <c r="AD9" s="198"/>
      <c r="AE9" s="198"/>
      <c r="AF9" s="198"/>
      <c r="AG9" s="198"/>
      <c r="AH9" s="198"/>
      <c r="AI9" s="198"/>
      <c r="AJ9" s="198"/>
      <c r="AK9" s="198"/>
    </row>
    <row r="10" spans="1:37" ht="15" customHeight="1" x14ac:dyDescent="0.4">
      <c r="P10" s="83"/>
      <c r="Q10" s="83"/>
      <c r="R10" s="83"/>
      <c r="S10" s="83"/>
      <c r="T10" s="195" t="s">
        <v>181</v>
      </c>
      <c r="U10" s="195"/>
      <c r="V10" s="195"/>
      <c r="W10" s="195"/>
      <c r="X10" s="195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12"/>
    </row>
    <row r="11" spans="1:37" ht="15" customHeight="1" x14ac:dyDescent="0.4">
      <c r="P11" s="83"/>
      <c r="Q11" s="83"/>
      <c r="R11" s="83"/>
      <c r="S11" s="83"/>
      <c r="T11" s="211" t="s">
        <v>182</v>
      </c>
      <c r="U11" s="211"/>
      <c r="V11" s="211"/>
      <c r="W11" s="211"/>
      <c r="X11" s="211"/>
      <c r="Y11" s="198"/>
      <c r="Z11" s="198"/>
      <c r="AA11" s="198"/>
      <c r="AB11" s="198"/>
      <c r="AC11" s="198"/>
      <c r="AD11" s="198"/>
      <c r="AE11" s="198"/>
      <c r="AF11" s="198"/>
      <c r="AG11" s="198"/>
      <c r="AH11" s="198"/>
      <c r="AI11" s="198"/>
      <c r="AJ11" s="198"/>
      <c r="AK11" s="198"/>
    </row>
    <row r="12" spans="1:37" ht="15" customHeight="1" x14ac:dyDescent="0.4">
      <c r="A12" s="83"/>
      <c r="B12" s="83"/>
      <c r="C12" s="83"/>
      <c r="D12" s="83"/>
      <c r="E12" s="83"/>
    </row>
    <row r="13" spans="1:37" ht="15" customHeight="1" x14ac:dyDescent="0.4">
      <c r="A13" s="204" t="s">
        <v>240</v>
      </c>
      <c r="B13" s="204"/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4"/>
      <c r="U13" s="204"/>
      <c r="V13" s="204"/>
      <c r="W13" s="204"/>
      <c r="X13" s="204"/>
      <c r="Y13" s="204"/>
      <c r="Z13" s="204"/>
      <c r="AA13" s="204"/>
      <c r="AB13" s="204"/>
      <c r="AC13" s="204"/>
      <c r="AD13" s="204"/>
      <c r="AE13" s="204"/>
      <c r="AF13" s="204"/>
      <c r="AG13" s="204"/>
      <c r="AH13" s="204"/>
      <c r="AI13" s="204"/>
      <c r="AJ13" s="204"/>
      <c r="AK13" s="204"/>
    </row>
    <row r="14" spans="1:37" ht="15" customHeight="1" x14ac:dyDescent="0.4">
      <c r="A14" s="204" t="s">
        <v>241</v>
      </c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04"/>
    </row>
    <row r="16" spans="1:37" ht="30" customHeight="1" x14ac:dyDescent="0.4">
      <c r="A16" s="205" t="s">
        <v>172</v>
      </c>
      <c r="B16" s="206"/>
      <c r="C16" s="206"/>
      <c r="D16" s="207"/>
      <c r="E16" s="208"/>
      <c r="F16" s="209"/>
      <c r="G16" s="209"/>
      <c r="H16" s="209"/>
      <c r="I16" s="209"/>
      <c r="J16" s="209"/>
      <c r="K16" s="209"/>
      <c r="L16" s="209"/>
      <c r="M16" s="209"/>
      <c r="N16" s="209"/>
      <c r="O16" s="209"/>
      <c r="P16" s="209"/>
      <c r="Q16" s="209"/>
      <c r="R16" s="209"/>
      <c r="S16" s="209"/>
      <c r="T16" s="209"/>
      <c r="U16" s="209"/>
      <c r="V16" s="209"/>
      <c r="W16" s="209"/>
      <c r="X16" s="209"/>
      <c r="Y16" s="209"/>
      <c r="Z16" s="209"/>
      <c r="AA16" s="209"/>
      <c r="AB16" s="209"/>
      <c r="AC16" s="209"/>
      <c r="AD16" s="209"/>
      <c r="AE16" s="209"/>
      <c r="AF16" s="209"/>
      <c r="AG16" s="209"/>
      <c r="AH16" s="209"/>
      <c r="AI16" s="209"/>
      <c r="AJ16" s="209"/>
      <c r="AK16" s="210"/>
    </row>
    <row r="17" spans="1:37" ht="30" customHeight="1" x14ac:dyDescent="0.4">
      <c r="A17" s="213" t="s">
        <v>183</v>
      </c>
      <c r="B17" s="212"/>
      <c r="C17" s="212"/>
      <c r="D17" s="214"/>
      <c r="E17" s="75" t="s">
        <v>31</v>
      </c>
      <c r="F17" s="212" t="s">
        <v>184</v>
      </c>
      <c r="G17" s="212"/>
      <c r="H17" s="76" t="s">
        <v>31</v>
      </c>
      <c r="I17" s="217" t="s">
        <v>185</v>
      </c>
      <c r="J17" s="217"/>
      <c r="K17" s="76" t="s">
        <v>31</v>
      </c>
      <c r="L17" s="217" t="s">
        <v>186</v>
      </c>
      <c r="M17" s="217"/>
      <c r="N17" s="76" t="s">
        <v>31</v>
      </c>
      <c r="O17" s="66" t="s">
        <v>187</v>
      </c>
      <c r="P17" s="66"/>
      <c r="Q17" s="76" t="s">
        <v>31</v>
      </c>
      <c r="R17" s="66" t="s">
        <v>188</v>
      </c>
      <c r="S17" s="70"/>
      <c r="T17" s="218" t="s">
        <v>173</v>
      </c>
      <c r="U17" s="217"/>
      <c r="V17" s="217"/>
      <c r="W17" s="219"/>
      <c r="X17" s="220"/>
      <c r="Y17" s="221"/>
      <c r="Z17" s="221"/>
      <c r="AA17" s="221"/>
      <c r="AB17" s="221"/>
      <c r="AC17" s="221"/>
      <c r="AD17" s="217" t="s">
        <v>226</v>
      </c>
      <c r="AE17" s="217"/>
      <c r="AF17" s="221"/>
      <c r="AG17" s="221"/>
      <c r="AH17" s="221"/>
      <c r="AI17" s="221"/>
      <c r="AJ17" s="221"/>
      <c r="AK17" s="222"/>
    </row>
    <row r="18" spans="1:37" ht="30" customHeight="1" x14ac:dyDescent="0.4">
      <c r="A18" s="215"/>
      <c r="B18" s="198"/>
      <c r="C18" s="198"/>
      <c r="D18" s="216"/>
      <c r="E18" s="77" t="s">
        <v>31</v>
      </c>
      <c r="F18" s="46" t="s">
        <v>237</v>
      </c>
      <c r="G18" s="67"/>
      <c r="H18" s="78" t="s">
        <v>31</v>
      </c>
      <c r="I18" s="67" t="s">
        <v>189</v>
      </c>
      <c r="J18" s="67"/>
      <c r="K18" s="78" t="s">
        <v>31</v>
      </c>
      <c r="L18" s="67" t="s">
        <v>190</v>
      </c>
      <c r="M18" s="67"/>
      <c r="N18" s="78" t="s">
        <v>31</v>
      </c>
      <c r="O18" s="46" t="s">
        <v>33</v>
      </c>
      <c r="P18" s="46"/>
      <c r="Q18" s="46"/>
      <c r="R18" s="46"/>
      <c r="S18" s="65"/>
      <c r="T18" s="215" t="s">
        <v>191</v>
      </c>
      <c r="U18" s="198"/>
      <c r="V18" s="198"/>
      <c r="W18" s="216"/>
      <c r="X18" s="223"/>
      <c r="Y18" s="224"/>
      <c r="Z18" s="224"/>
      <c r="AA18" s="224"/>
      <c r="AB18" s="224"/>
      <c r="AC18" s="224"/>
      <c r="AD18" s="225" t="s">
        <v>226</v>
      </c>
      <c r="AE18" s="225"/>
      <c r="AF18" s="224"/>
      <c r="AG18" s="224"/>
      <c r="AH18" s="224"/>
      <c r="AI18" s="224"/>
      <c r="AJ18" s="224"/>
      <c r="AK18" s="226"/>
    </row>
    <row r="19" spans="1:37" ht="30" customHeight="1" x14ac:dyDescent="0.4">
      <c r="A19" s="228" t="s">
        <v>208</v>
      </c>
      <c r="B19" s="229"/>
      <c r="C19" s="229"/>
      <c r="D19" s="230"/>
      <c r="E19" s="75" t="s">
        <v>31</v>
      </c>
      <c r="F19" s="206" t="s">
        <v>192</v>
      </c>
      <c r="G19" s="206"/>
      <c r="H19" s="79" t="s">
        <v>31</v>
      </c>
      <c r="I19" s="227" t="s">
        <v>193</v>
      </c>
      <c r="J19" s="227"/>
      <c r="K19" s="79" t="s">
        <v>31</v>
      </c>
      <c r="L19" s="227" t="s">
        <v>194</v>
      </c>
      <c r="M19" s="227"/>
      <c r="N19" s="79" t="s">
        <v>31</v>
      </c>
      <c r="O19" s="206" t="s">
        <v>195</v>
      </c>
      <c r="P19" s="206"/>
      <c r="Q19" s="79" t="s">
        <v>31</v>
      </c>
      <c r="R19" s="206" t="s">
        <v>196</v>
      </c>
      <c r="S19" s="206"/>
      <c r="T19" s="79" t="s">
        <v>31</v>
      </c>
      <c r="U19" s="206" t="s">
        <v>197</v>
      </c>
      <c r="V19" s="206"/>
      <c r="W19" s="79" t="s">
        <v>31</v>
      </c>
      <c r="X19" s="206" t="s">
        <v>33</v>
      </c>
      <c r="Y19" s="206"/>
      <c r="Z19" s="206"/>
      <c r="AA19" s="64" t="s">
        <v>13</v>
      </c>
      <c r="AB19" s="227"/>
      <c r="AC19" s="227"/>
      <c r="AD19" s="227"/>
      <c r="AE19" s="227"/>
      <c r="AF19" s="227"/>
      <c r="AG19" s="227"/>
      <c r="AH19" s="227"/>
      <c r="AI19" s="227"/>
      <c r="AJ19" s="227"/>
      <c r="AK19" s="72" t="s">
        <v>14</v>
      </c>
    </row>
    <row r="20" spans="1:37" ht="30" customHeight="1" x14ac:dyDescent="0.4">
      <c r="A20" s="213" t="s">
        <v>198</v>
      </c>
      <c r="B20" s="212"/>
      <c r="C20" s="212"/>
      <c r="D20" s="214"/>
      <c r="E20" s="75" t="s">
        <v>31</v>
      </c>
      <c r="F20" s="212" t="s">
        <v>199</v>
      </c>
      <c r="G20" s="212"/>
      <c r="H20" s="212"/>
      <c r="I20" s="76" t="s">
        <v>31</v>
      </c>
      <c r="J20" s="217" t="s">
        <v>200</v>
      </c>
      <c r="K20" s="217"/>
      <c r="L20" s="217"/>
      <c r="M20" s="217"/>
      <c r="N20" s="76" t="s">
        <v>31</v>
      </c>
      <c r="O20" s="212" t="s">
        <v>238</v>
      </c>
      <c r="P20" s="212"/>
      <c r="Q20" s="212"/>
      <c r="R20" s="76" t="s">
        <v>31</v>
      </c>
      <c r="S20" s="212" t="s">
        <v>201</v>
      </c>
      <c r="T20" s="212"/>
      <c r="U20" s="212"/>
      <c r="V20" s="212"/>
      <c r="W20" s="76" t="s">
        <v>31</v>
      </c>
      <c r="X20" s="212" t="s">
        <v>202</v>
      </c>
      <c r="Y20" s="212"/>
      <c r="Z20" s="76" t="s">
        <v>31</v>
      </c>
      <c r="AA20" s="212" t="s">
        <v>203</v>
      </c>
      <c r="AB20" s="212"/>
      <c r="AC20" s="76" t="s">
        <v>31</v>
      </c>
      <c r="AD20" s="217" t="s">
        <v>204</v>
      </c>
      <c r="AE20" s="217"/>
      <c r="AF20" s="66"/>
      <c r="AG20" s="66"/>
      <c r="AH20" s="66"/>
      <c r="AI20" s="66"/>
      <c r="AJ20" s="66"/>
      <c r="AK20" s="70"/>
    </row>
    <row r="21" spans="1:37" ht="30" customHeight="1" x14ac:dyDescent="0.4">
      <c r="A21" s="215"/>
      <c r="B21" s="198"/>
      <c r="C21" s="198"/>
      <c r="D21" s="216"/>
      <c r="E21" s="77" t="s">
        <v>31</v>
      </c>
      <c r="F21" s="46" t="s">
        <v>205</v>
      </c>
      <c r="G21" s="67"/>
      <c r="H21" s="67"/>
      <c r="I21" s="67"/>
      <c r="J21" s="67"/>
      <c r="K21" s="67" t="s">
        <v>13</v>
      </c>
      <c r="L21" s="231"/>
      <c r="M21" s="231"/>
      <c r="N21" s="231"/>
      <c r="O21" s="231"/>
      <c r="P21" s="231"/>
      <c r="Q21" s="231"/>
      <c r="R21" s="231"/>
      <c r="S21" s="231"/>
      <c r="T21" s="231"/>
      <c r="U21" s="231"/>
      <c r="V21" s="231"/>
      <c r="W21" s="231"/>
      <c r="X21" s="231"/>
      <c r="Y21" s="231"/>
      <c r="Z21" s="231"/>
      <c r="AA21" s="231"/>
      <c r="AB21" s="231"/>
      <c r="AC21" s="231"/>
      <c r="AD21" s="231"/>
      <c r="AE21" s="231"/>
      <c r="AF21" s="231"/>
      <c r="AG21" s="231"/>
      <c r="AH21" s="231"/>
      <c r="AI21" s="231"/>
      <c r="AJ21" s="231"/>
      <c r="AK21" s="71" t="s">
        <v>14</v>
      </c>
    </row>
    <row r="22" spans="1:37" ht="30" customHeight="1" x14ac:dyDescent="0.4">
      <c r="A22" s="232" t="s">
        <v>236</v>
      </c>
      <c r="B22" s="233"/>
      <c r="C22" s="233"/>
      <c r="D22" s="234"/>
      <c r="E22" s="235" t="s">
        <v>239</v>
      </c>
      <c r="F22" s="236"/>
      <c r="G22" s="236"/>
      <c r="H22" s="236"/>
      <c r="I22" s="236"/>
      <c r="J22" s="236"/>
      <c r="K22" s="236"/>
      <c r="L22" s="236"/>
      <c r="M22" s="236"/>
      <c r="N22" s="236"/>
      <c r="O22" s="236"/>
      <c r="P22" s="236"/>
      <c r="Q22" s="236"/>
      <c r="R22" s="236"/>
      <c r="S22" s="236"/>
      <c r="T22" s="236"/>
      <c r="U22" s="236"/>
      <c r="V22" s="236"/>
      <c r="W22" s="236"/>
      <c r="X22" s="236"/>
      <c r="Y22" s="236"/>
      <c r="Z22" s="236"/>
      <c r="AA22" s="236"/>
      <c r="AB22" s="236"/>
      <c r="AC22" s="236"/>
      <c r="AD22" s="236"/>
      <c r="AE22" s="236"/>
      <c r="AF22" s="236"/>
      <c r="AG22" s="236"/>
      <c r="AH22" s="236"/>
      <c r="AI22" s="236"/>
      <c r="AJ22" s="236"/>
      <c r="AK22" s="237"/>
    </row>
    <row r="23" spans="1:37" ht="30" customHeight="1" x14ac:dyDescent="0.4">
      <c r="A23" s="232" t="s">
        <v>206</v>
      </c>
      <c r="B23" s="233"/>
      <c r="C23" s="233"/>
      <c r="D23" s="234"/>
      <c r="E23" s="208"/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  <c r="AD23" s="209"/>
      <c r="AE23" s="209"/>
      <c r="AF23" s="209"/>
      <c r="AG23" s="209"/>
      <c r="AH23" s="209"/>
      <c r="AI23" s="209"/>
      <c r="AJ23" s="209"/>
      <c r="AK23" s="210"/>
    </row>
    <row r="24" spans="1:37" ht="30" customHeight="1" x14ac:dyDescent="0.4">
      <c r="A24" s="228" t="s">
        <v>207</v>
      </c>
      <c r="B24" s="229"/>
      <c r="C24" s="229"/>
      <c r="D24" s="230"/>
      <c r="E24" s="208"/>
      <c r="F24" s="209"/>
      <c r="G24" s="209"/>
      <c r="H24" s="209"/>
      <c r="I24" s="209"/>
      <c r="J24" s="209"/>
      <c r="K24" s="209"/>
      <c r="L24" s="209"/>
      <c r="M24" s="209"/>
      <c r="N24" s="209"/>
      <c r="O24" s="209"/>
      <c r="P24" s="209"/>
      <c r="Q24" s="209"/>
      <c r="R24" s="209"/>
      <c r="S24" s="209"/>
      <c r="T24" s="209"/>
      <c r="U24" s="209"/>
      <c r="V24" s="209"/>
      <c r="W24" s="209"/>
      <c r="X24" s="209"/>
      <c r="Y24" s="209"/>
      <c r="Z24" s="209"/>
      <c r="AA24" s="209"/>
      <c r="AB24" s="209"/>
      <c r="AC24" s="209"/>
      <c r="AD24" s="209"/>
      <c r="AE24" s="209"/>
      <c r="AF24" s="209"/>
      <c r="AG24" s="209"/>
      <c r="AH24" s="209"/>
      <c r="AI24" s="209"/>
      <c r="AJ24" s="209"/>
      <c r="AK24" s="210"/>
    </row>
    <row r="25" spans="1:37" ht="15" customHeight="1" x14ac:dyDescent="0.4">
      <c r="A25" s="43" t="s">
        <v>209</v>
      </c>
      <c r="B25" s="43" t="s">
        <v>210</v>
      </c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</row>
    <row r="26" spans="1:37" ht="15" customHeight="1" x14ac:dyDescent="0.4"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</row>
    <row r="27" spans="1:37" ht="30" customHeight="1" x14ac:dyDescent="0.4">
      <c r="A27" s="205" t="s">
        <v>211</v>
      </c>
      <c r="B27" s="206"/>
      <c r="C27" s="64" t="s">
        <v>212</v>
      </c>
      <c r="D27" s="238"/>
      <c r="E27" s="238"/>
      <c r="F27" s="238"/>
      <c r="G27" s="238"/>
      <c r="H27" s="72" t="s">
        <v>213</v>
      </c>
      <c r="I27" s="239" t="s">
        <v>216</v>
      </c>
      <c r="J27" s="227"/>
      <c r="K27" s="227"/>
      <c r="L27" s="227"/>
      <c r="M27" s="227"/>
      <c r="N27" s="227"/>
      <c r="O27" s="240"/>
      <c r="P27" s="240"/>
      <c r="Q27" s="240"/>
      <c r="R27" s="240"/>
      <c r="S27" s="240"/>
      <c r="T27" s="240"/>
      <c r="U27" s="240"/>
      <c r="V27" s="240"/>
      <c r="W27" s="240"/>
      <c r="X27" s="240"/>
      <c r="Y27" s="240"/>
      <c r="Z27" s="240"/>
      <c r="AA27" s="240"/>
      <c r="AB27" s="240"/>
      <c r="AC27" s="240"/>
      <c r="AD27" s="240"/>
      <c r="AE27" s="240"/>
      <c r="AF27" s="240"/>
      <c r="AG27" s="240"/>
      <c r="AH27" s="240"/>
      <c r="AI27" s="240"/>
      <c r="AJ27" s="240"/>
      <c r="AK27" s="241"/>
    </row>
    <row r="28" spans="1:37" ht="30" customHeight="1" x14ac:dyDescent="0.4">
      <c r="A28" s="213" t="s">
        <v>214</v>
      </c>
      <c r="B28" s="212"/>
      <c r="C28" s="212"/>
      <c r="D28" s="212"/>
      <c r="E28" s="212"/>
      <c r="F28" s="212"/>
      <c r="G28" s="212"/>
      <c r="H28" s="214"/>
      <c r="I28" s="217" t="s">
        <v>217</v>
      </c>
      <c r="J28" s="217"/>
      <c r="K28" s="217"/>
      <c r="L28" s="217"/>
      <c r="M28" s="217"/>
      <c r="N28" s="217"/>
      <c r="O28" s="242"/>
      <c r="P28" s="242"/>
      <c r="Q28" s="242"/>
      <c r="R28" s="242"/>
      <c r="S28" s="242"/>
      <c r="T28" s="242"/>
      <c r="U28" s="242"/>
      <c r="V28" s="242"/>
      <c r="W28" s="242"/>
      <c r="X28" s="242"/>
      <c r="Y28" s="242"/>
      <c r="Z28" s="242"/>
      <c r="AA28" s="242"/>
      <c r="AB28" s="242"/>
      <c r="AC28" s="242"/>
      <c r="AD28" s="242"/>
      <c r="AE28" s="242"/>
      <c r="AF28" s="242"/>
      <c r="AG28" s="242"/>
      <c r="AH28" s="242"/>
      <c r="AI28" s="242"/>
      <c r="AJ28" s="242"/>
      <c r="AK28" s="243"/>
    </row>
    <row r="29" spans="1:37" ht="30" customHeight="1" x14ac:dyDescent="0.4">
      <c r="A29" s="215"/>
      <c r="B29" s="198"/>
      <c r="C29" s="198"/>
      <c r="D29" s="198"/>
      <c r="E29" s="198"/>
      <c r="F29" s="198"/>
      <c r="G29" s="198"/>
      <c r="H29" s="216"/>
      <c r="I29" s="225" t="s">
        <v>218</v>
      </c>
      <c r="J29" s="225"/>
      <c r="K29" s="225"/>
      <c r="L29" s="225"/>
      <c r="M29" s="225"/>
      <c r="N29" s="225"/>
      <c r="O29" s="244"/>
      <c r="P29" s="244"/>
      <c r="Q29" s="244"/>
      <c r="R29" s="244"/>
      <c r="S29" s="244"/>
      <c r="T29" s="244"/>
      <c r="U29" s="244"/>
      <c r="V29" s="244"/>
      <c r="W29" s="244"/>
      <c r="X29" s="244"/>
      <c r="Y29" s="244"/>
      <c r="Z29" s="244"/>
      <c r="AA29" s="244"/>
      <c r="AB29" s="244"/>
      <c r="AC29" s="244"/>
      <c r="AD29" s="244"/>
      <c r="AE29" s="244"/>
      <c r="AF29" s="244"/>
      <c r="AG29" s="244"/>
      <c r="AH29" s="244"/>
      <c r="AI29" s="244"/>
      <c r="AJ29" s="244"/>
      <c r="AK29" s="245"/>
    </row>
    <row r="30" spans="1:37" ht="30" customHeight="1" x14ac:dyDescent="0.4">
      <c r="A30" s="215" t="s">
        <v>215</v>
      </c>
      <c r="B30" s="198"/>
      <c r="C30" s="198"/>
      <c r="D30" s="198"/>
      <c r="E30" s="198"/>
      <c r="F30" s="198"/>
      <c r="G30" s="198"/>
      <c r="H30" s="216"/>
      <c r="I30" s="208"/>
      <c r="J30" s="209"/>
      <c r="K30" s="209"/>
      <c r="L30" s="209"/>
      <c r="M30" s="209"/>
      <c r="N30" s="209"/>
      <c r="O30" s="209"/>
      <c r="P30" s="209"/>
      <c r="Q30" s="209"/>
      <c r="R30" s="209"/>
      <c r="S30" s="209"/>
      <c r="T30" s="209"/>
      <c r="U30" s="209"/>
      <c r="V30" s="209"/>
      <c r="W30" s="209"/>
      <c r="X30" s="209"/>
      <c r="Y30" s="209"/>
      <c r="Z30" s="209"/>
      <c r="AA30" s="209"/>
      <c r="AB30" s="209"/>
      <c r="AC30" s="209"/>
      <c r="AD30" s="209"/>
      <c r="AE30" s="209"/>
      <c r="AF30" s="209"/>
      <c r="AG30" s="209"/>
      <c r="AH30" s="209"/>
      <c r="AI30" s="209"/>
      <c r="AJ30" s="209"/>
      <c r="AK30" s="210"/>
    </row>
    <row r="31" spans="1:37" ht="15" customHeight="1" x14ac:dyDescent="0.4">
      <c r="A31" s="43" t="s">
        <v>209</v>
      </c>
      <c r="B31" s="43" t="s">
        <v>219</v>
      </c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AE31" s="48"/>
      <c r="AF31" s="48"/>
      <c r="AG31" s="48"/>
      <c r="AH31" s="48"/>
      <c r="AI31" s="48"/>
      <c r="AJ31" s="48"/>
      <c r="AK31" s="48"/>
    </row>
    <row r="32" spans="1:37" ht="15" customHeight="1" x14ac:dyDescent="0.4"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48"/>
      <c r="X32" s="48"/>
      <c r="Y32" s="48"/>
      <c r="Z32" s="48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</row>
    <row r="33" spans="7:37" ht="15" customHeight="1" x14ac:dyDescent="0.4"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48"/>
      <c r="X33" s="48"/>
      <c r="Y33" s="48"/>
      <c r="Z33" s="48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</row>
    <row r="34" spans="7:37" ht="15" customHeight="1" x14ac:dyDescent="0.4"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AE34" s="48"/>
      <c r="AF34" s="48"/>
      <c r="AG34" s="48"/>
      <c r="AH34" s="48"/>
      <c r="AI34" s="48"/>
      <c r="AJ34" s="48"/>
      <c r="AK34" s="48"/>
    </row>
    <row r="35" spans="7:37" ht="15" customHeight="1" x14ac:dyDescent="0.4"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AE35" s="48"/>
      <c r="AF35" s="48"/>
      <c r="AG35" s="48"/>
      <c r="AH35" s="48"/>
      <c r="AI35" s="48"/>
      <c r="AJ35" s="48"/>
      <c r="AK35" s="48"/>
    </row>
    <row r="36" spans="7:37" ht="15" customHeight="1" x14ac:dyDescent="0.4"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</row>
  </sheetData>
  <sheetProtection formatCells="0"/>
  <mergeCells count="68">
    <mergeCell ref="A30:H30"/>
    <mergeCell ref="I30:AK30"/>
    <mergeCell ref="A28:H29"/>
    <mergeCell ref="I28:N28"/>
    <mergeCell ref="I29:N29"/>
    <mergeCell ref="O28:AK28"/>
    <mergeCell ref="O29:AK29"/>
    <mergeCell ref="A24:D24"/>
    <mergeCell ref="E24:AK24"/>
    <mergeCell ref="A27:B27"/>
    <mergeCell ref="D27:G27"/>
    <mergeCell ref="I27:N27"/>
    <mergeCell ref="O27:AK27"/>
    <mergeCell ref="AD20:AE20"/>
    <mergeCell ref="L21:AJ21"/>
    <mergeCell ref="A22:D22"/>
    <mergeCell ref="E22:AK22"/>
    <mergeCell ref="A23:D23"/>
    <mergeCell ref="E23:AK23"/>
    <mergeCell ref="U19:V19"/>
    <mergeCell ref="X19:Z19"/>
    <mergeCell ref="AB19:AJ19"/>
    <mergeCell ref="A20:D21"/>
    <mergeCell ref="F20:H20"/>
    <mergeCell ref="J20:M20"/>
    <mergeCell ref="O20:Q20"/>
    <mergeCell ref="S20:V20"/>
    <mergeCell ref="X20:Y20"/>
    <mergeCell ref="AA20:AB20"/>
    <mergeCell ref="A19:D19"/>
    <mergeCell ref="F19:G19"/>
    <mergeCell ref="I19:J19"/>
    <mergeCell ref="L19:M19"/>
    <mergeCell ref="O19:P19"/>
    <mergeCell ref="R19:S19"/>
    <mergeCell ref="X17:AC17"/>
    <mergeCell ref="AD17:AE17"/>
    <mergeCell ref="AF17:AK17"/>
    <mergeCell ref="T18:W18"/>
    <mergeCell ref="X18:AC18"/>
    <mergeCell ref="AD18:AE18"/>
    <mergeCell ref="AF18:AK18"/>
    <mergeCell ref="A17:D18"/>
    <mergeCell ref="F17:G17"/>
    <mergeCell ref="I17:J17"/>
    <mergeCell ref="L17:M17"/>
    <mergeCell ref="T17:W17"/>
    <mergeCell ref="A13:AK13"/>
    <mergeCell ref="A14:AK14"/>
    <mergeCell ref="A16:D16"/>
    <mergeCell ref="E16:AK16"/>
    <mergeCell ref="T10:X10"/>
    <mergeCell ref="T11:X11"/>
    <mergeCell ref="Y10:AK11"/>
    <mergeCell ref="A1:K1"/>
    <mergeCell ref="X1:AC2"/>
    <mergeCell ref="AD1:AK2"/>
    <mergeCell ref="AD3:AK3"/>
    <mergeCell ref="A5:AK5"/>
    <mergeCell ref="A7:E7"/>
    <mergeCell ref="F7:R7"/>
    <mergeCell ref="T7:X7"/>
    <mergeCell ref="Y7:AK7"/>
    <mergeCell ref="A8:E8"/>
    <mergeCell ref="F8:Q8"/>
    <mergeCell ref="T8:X8"/>
    <mergeCell ref="Y8:AK9"/>
    <mergeCell ref="U9:W9"/>
  </mergeCells>
  <phoneticPr fontId="4"/>
  <dataValidations count="1">
    <dataValidation type="list" allowBlank="1" showInputMessage="1" showErrorMessage="1" sqref="Q17 H17:H19 I20 K17:K19 N17:N20 Q19 R20 T19 W19:W20 Z20 AC20 E17:E21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96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K36"/>
  <sheetViews>
    <sheetView showZeros="0" view="pageBreakPreview" topLeftCell="A10" zoomScaleNormal="100" zoomScaleSheetLayoutView="100" zoomScalePageLayoutView="50" workbookViewId="0">
      <selection activeCell="AX30" sqref="AX30"/>
    </sheetView>
  </sheetViews>
  <sheetFormatPr defaultColWidth="2.25" defaultRowHeight="15" customHeight="1" x14ac:dyDescent="0.4"/>
  <cols>
    <col min="1" max="16384" width="2.25" style="43"/>
  </cols>
  <sheetData>
    <row r="1" spans="1:37" ht="15" customHeight="1" x14ac:dyDescent="0.4">
      <c r="A1" s="200" t="s">
        <v>180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X1" s="103" t="s">
        <v>1</v>
      </c>
      <c r="Y1" s="103"/>
      <c r="Z1" s="103"/>
      <c r="AA1" s="103"/>
      <c r="AB1" s="103"/>
      <c r="AC1" s="103"/>
      <c r="AD1" s="201"/>
      <c r="AE1" s="201"/>
      <c r="AF1" s="201"/>
      <c r="AG1" s="201"/>
      <c r="AH1" s="201"/>
      <c r="AI1" s="201"/>
      <c r="AJ1" s="201"/>
      <c r="AK1" s="201"/>
    </row>
    <row r="2" spans="1:37" ht="15" customHeight="1" x14ac:dyDescent="0.4">
      <c r="X2" s="103"/>
      <c r="Y2" s="103"/>
      <c r="Z2" s="103"/>
      <c r="AA2" s="103"/>
      <c r="AB2" s="103"/>
      <c r="AC2" s="103"/>
      <c r="AD2" s="201"/>
      <c r="AE2" s="201"/>
      <c r="AF2" s="201"/>
      <c r="AG2" s="201"/>
      <c r="AH2" s="201"/>
      <c r="AI2" s="201"/>
      <c r="AJ2" s="201"/>
      <c r="AK2" s="201"/>
    </row>
    <row r="3" spans="1:37" ht="15" customHeight="1" x14ac:dyDescent="0.4">
      <c r="A3" s="73"/>
      <c r="B3" s="73"/>
      <c r="C3" s="73"/>
      <c r="D3" s="73"/>
      <c r="E3" s="73"/>
      <c r="Y3" s="68"/>
      <c r="Z3" s="68"/>
      <c r="AA3" s="68"/>
      <c r="AB3" s="68"/>
      <c r="AC3" s="68"/>
      <c r="AD3" s="267">
        <v>45201</v>
      </c>
      <c r="AE3" s="267"/>
      <c r="AF3" s="267"/>
      <c r="AG3" s="267"/>
      <c r="AH3" s="267"/>
      <c r="AI3" s="267"/>
      <c r="AJ3" s="267"/>
      <c r="AK3" s="267"/>
    </row>
    <row r="4" spans="1:37" ht="15" customHeight="1" x14ac:dyDescent="0.4">
      <c r="A4" s="73"/>
      <c r="B4" s="73"/>
      <c r="C4" s="73"/>
      <c r="D4" s="73"/>
      <c r="E4" s="73"/>
      <c r="N4" s="45"/>
      <c r="O4" s="45"/>
      <c r="P4" s="45"/>
      <c r="Q4" s="45"/>
      <c r="R4" s="45"/>
      <c r="S4" s="45"/>
    </row>
    <row r="5" spans="1:37" ht="37.5" customHeight="1" x14ac:dyDescent="0.4">
      <c r="A5" s="203" t="s">
        <v>179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203"/>
    </row>
    <row r="6" spans="1:37" ht="15" customHeight="1" x14ac:dyDescent="0.4">
      <c r="A6" s="73"/>
      <c r="B6" s="73"/>
      <c r="C6" s="73"/>
      <c r="D6" s="73"/>
      <c r="E6" s="73"/>
      <c r="H6" s="74"/>
      <c r="I6" s="74"/>
      <c r="J6" s="74"/>
      <c r="K6" s="74"/>
      <c r="L6" s="74"/>
      <c r="U6" s="73"/>
      <c r="W6" s="45"/>
      <c r="X6" s="45"/>
      <c r="Y6" s="45"/>
      <c r="Z6" s="45"/>
      <c r="AE6" s="48"/>
      <c r="AG6" s="48"/>
    </row>
    <row r="7" spans="1:37" ht="15" customHeight="1" x14ac:dyDescent="0.4">
      <c r="A7" s="195" t="s">
        <v>171</v>
      </c>
      <c r="B7" s="195"/>
      <c r="C7" s="195"/>
      <c r="D7" s="195"/>
      <c r="E7" s="195"/>
      <c r="F7" s="268" t="s">
        <v>243</v>
      </c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47"/>
      <c r="T7" s="197" t="s">
        <v>169</v>
      </c>
      <c r="U7" s="197"/>
      <c r="V7" s="197"/>
      <c r="W7" s="197"/>
      <c r="X7" s="197"/>
      <c r="Y7" s="266" t="s">
        <v>221</v>
      </c>
      <c r="Z7" s="266"/>
      <c r="AA7" s="266"/>
      <c r="AB7" s="266"/>
      <c r="AC7" s="266"/>
      <c r="AD7" s="266"/>
      <c r="AE7" s="266"/>
      <c r="AF7" s="266"/>
      <c r="AG7" s="266"/>
      <c r="AH7" s="266"/>
      <c r="AI7" s="266"/>
      <c r="AJ7" s="266"/>
      <c r="AK7" s="266"/>
    </row>
    <row r="8" spans="1:37" ht="15" customHeight="1" x14ac:dyDescent="0.4">
      <c r="A8" s="195" t="s">
        <v>168</v>
      </c>
      <c r="B8" s="195"/>
      <c r="C8" s="195"/>
      <c r="D8" s="195"/>
      <c r="E8" s="195"/>
      <c r="F8" s="266" t="s">
        <v>244</v>
      </c>
      <c r="G8" s="266"/>
      <c r="H8" s="266"/>
      <c r="I8" s="266"/>
      <c r="J8" s="266"/>
      <c r="K8" s="266"/>
      <c r="L8" s="266"/>
      <c r="M8" s="266"/>
      <c r="N8" s="266"/>
      <c r="O8" s="266"/>
      <c r="P8" s="266"/>
      <c r="Q8" s="266"/>
      <c r="R8" s="64" t="s">
        <v>149</v>
      </c>
      <c r="T8" s="195" t="s">
        <v>170</v>
      </c>
      <c r="U8" s="195"/>
      <c r="V8" s="195"/>
      <c r="W8" s="195"/>
      <c r="X8" s="195"/>
      <c r="Y8" s="269" t="s">
        <v>222</v>
      </c>
      <c r="Z8" s="269"/>
      <c r="AA8" s="269"/>
      <c r="AB8" s="269"/>
      <c r="AC8" s="269"/>
      <c r="AD8" s="269"/>
      <c r="AE8" s="269"/>
      <c r="AF8" s="269"/>
      <c r="AG8" s="269"/>
      <c r="AH8" s="269"/>
      <c r="AI8" s="269"/>
      <c r="AJ8" s="269"/>
      <c r="AK8" s="269"/>
    </row>
    <row r="9" spans="1:37" ht="15" customHeight="1" x14ac:dyDescent="0.4">
      <c r="T9" s="43" t="s">
        <v>13</v>
      </c>
      <c r="U9" s="199" t="s">
        <v>235</v>
      </c>
      <c r="V9" s="199"/>
      <c r="W9" s="199"/>
      <c r="X9" s="44" t="s">
        <v>14</v>
      </c>
      <c r="Y9" s="270"/>
      <c r="Z9" s="270"/>
      <c r="AA9" s="270"/>
      <c r="AB9" s="270"/>
      <c r="AC9" s="270"/>
      <c r="AD9" s="270"/>
      <c r="AE9" s="270"/>
      <c r="AF9" s="270"/>
      <c r="AG9" s="270"/>
      <c r="AH9" s="270"/>
      <c r="AI9" s="270"/>
      <c r="AJ9" s="270"/>
      <c r="AK9" s="270"/>
    </row>
    <row r="10" spans="1:37" ht="15" customHeight="1" x14ac:dyDescent="0.4">
      <c r="P10" s="73"/>
      <c r="Q10" s="73"/>
      <c r="R10" s="73"/>
      <c r="S10" s="73"/>
      <c r="T10" s="195" t="s">
        <v>181</v>
      </c>
      <c r="U10" s="195"/>
      <c r="V10" s="195"/>
      <c r="W10" s="195"/>
      <c r="X10" s="195"/>
      <c r="Y10" s="265" t="s">
        <v>223</v>
      </c>
      <c r="Z10" s="265"/>
      <c r="AA10" s="265"/>
      <c r="AB10" s="265"/>
      <c r="AC10" s="265"/>
      <c r="AD10" s="265"/>
      <c r="AE10" s="265"/>
      <c r="AF10" s="265"/>
      <c r="AG10" s="265"/>
      <c r="AH10" s="265"/>
      <c r="AI10" s="265"/>
      <c r="AJ10" s="265"/>
      <c r="AK10" s="265"/>
    </row>
    <row r="11" spans="1:37" ht="15" customHeight="1" x14ac:dyDescent="0.4">
      <c r="P11" s="73"/>
      <c r="Q11" s="73"/>
      <c r="R11" s="73"/>
      <c r="S11" s="73"/>
      <c r="T11" s="211" t="s">
        <v>182</v>
      </c>
      <c r="U11" s="211"/>
      <c r="V11" s="211"/>
      <c r="W11" s="211"/>
      <c r="X11" s="211"/>
      <c r="Y11" s="266"/>
      <c r="Z11" s="266"/>
      <c r="AA11" s="266"/>
      <c r="AB11" s="266"/>
      <c r="AC11" s="266"/>
      <c r="AD11" s="266"/>
      <c r="AE11" s="266"/>
      <c r="AF11" s="266"/>
      <c r="AG11" s="266"/>
      <c r="AH11" s="266"/>
      <c r="AI11" s="266"/>
      <c r="AJ11" s="266"/>
      <c r="AK11" s="266"/>
    </row>
    <row r="12" spans="1:37" ht="15" customHeight="1" x14ac:dyDescent="0.4">
      <c r="A12" s="73"/>
      <c r="B12" s="73"/>
      <c r="C12" s="73"/>
      <c r="D12" s="73"/>
      <c r="E12" s="73"/>
    </row>
    <row r="13" spans="1:37" ht="15" customHeight="1" x14ac:dyDescent="0.4">
      <c r="A13" s="204" t="s">
        <v>240</v>
      </c>
      <c r="B13" s="204"/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4"/>
      <c r="U13" s="204"/>
      <c r="V13" s="204"/>
      <c r="W13" s="204"/>
      <c r="X13" s="204"/>
      <c r="Y13" s="204"/>
      <c r="Z13" s="204"/>
      <c r="AA13" s="204"/>
      <c r="AB13" s="204"/>
      <c r="AC13" s="204"/>
      <c r="AD13" s="204"/>
      <c r="AE13" s="204"/>
      <c r="AF13" s="204"/>
      <c r="AG13" s="204"/>
      <c r="AH13" s="204"/>
      <c r="AI13" s="204"/>
      <c r="AJ13" s="204"/>
      <c r="AK13" s="204"/>
    </row>
    <row r="14" spans="1:37" ht="15" customHeight="1" x14ac:dyDescent="0.4">
      <c r="A14" s="204" t="s">
        <v>241</v>
      </c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04"/>
    </row>
    <row r="16" spans="1:37" ht="30" customHeight="1" x14ac:dyDescent="0.4">
      <c r="A16" s="205" t="s">
        <v>172</v>
      </c>
      <c r="B16" s="206"/>
      <c r="C16" s="206"/>
      <c r="D16" s="207"/>
      <c r="E16" s="258" t="s">
        <v>224</v>
      </c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49"/>
      <c r="U16" s="249"/>
      <c r="V16" s="249"/>
      <c r="W16" s="249"/>
      <c r="X16" s="249"/>
      <c r="Y16" s="249"/>
      <c r="Z16" s="249"/>
      <c r="AA16" s="249"/>
      <c r="AB16" s="249"/>
      <c r="AC16" s="249"/>
      <c r="AD16" s="249"/>
      <c r="AE16" s="249"/>
      <c r="AF16" s="249"/>
      <c r="AG16" s="249"/>
      <c r="AH16" s="249"/>
      <c r="AI16" s="249"/>
      <c r="AJ16" s="249"/>
      <c r="AK16" s="250"/>
    </row>
    <row r="17" spans="1:37" ht="30" customHeight="1" x14ac:dyDescent="0.4">
      <c r="A17" s="213" t="s">
        <v>183</v>
      </c>
      <c r="B17" s="212"/>
      <c r="C17" s="212"/>
      <c r="D17" s="214"/>
      <c r="E17" s="80" t="s">
        <v>225</v>
      </c>
      <c r="F17" s="212" t="s">
        <v>184</v>
      </c>
      <c r="G17" s="212"/>
      <c r="H17" s="81" t="s">
        <v>225</v>
      </c>
      <c r="I17" s="217" t="s">
        <v>185</v>
      </c>
      <c r="J17" s="217"/>
      <c r="K17" s="76" t="s">
        <v>31</v>
      </c>
      <c r="L17" s="217" t="s">
        <v>186</v>
      </c>
      <c r="M17" s="217"/>
      <c r="N17" s="76" t="s">
        <v>31</v>
      </c>
      <c r="O17" s="66" t="s">
        <v>187</v>
      </c>
      <c r="P17" s="66"/>
      <c r="Q17" s="76" t="s">
        <v>31</v>
      </c>
      <c r="R17" s="66" t="s">
        <v>188</v>
      </c>
      <c r="S17" s="70"/>
      <c r="T17" s="218" t="s">
        <v>173</v>
      </c>
      <c r="U17" s="217"/>
      <c r="V17" s="217"/>
      <c r="W17" s="219"/>
      <c r="X17" s="259">
        <v>45224</v>
      </c>
      <c r="Y17" s="260"/>
      <c r="Z17" s="260"/>
      <c r="AA17" s="260"/>
      <c r="AB17" s="260"/>
      <c r="AC17" s="260"/>
      <c r="AD17" s="217" t="s">
        <v>226</v>
      </c>
      <c r="AE17" s="217"/>
      <c r="AF17" s="260" t="s">
        <v>245</v>
      </c>
      <c r="AG17" s="260"/>
      <c r="AH17" s="260"/>
      <c r="AI17" s="260"/>
      <c r="AJ17" s="260"/>
      <c r="AK17" s="261"/>
    </row>
    <row r="18" spans="1:37" ht="30" customHeight="1" x14ac:dyDescent="0.4">
      <c r="A18" s="215"/>
      <c r="B18" s="198"/>
      <c r="C18" s="198"/>
      <c r="D18" s="216"/>
      <c r="E18" s="77" t="s">
        <v>31</v>
      </c>
      <c r="F18" s="46" t="s">
        <v>237</v>
      </c>
      <c r="G18" s="67"/>
      <c r="H18" s="78" t="s">
        <v>31</v>
      </c>
      <c r="I18" s="67" t="s">
        <v>189</v>
      </c>
      <c r="J18" s="67"/>
      <c r="K18" s="78" t="s">
        <v>31</v>
      </c>
      <c r="L18" s="67" t="s">
        <v>190</v>
      </c>
      <c r="M18" s="67"/>
      <c r="N18" s="78" t="s">
        <v>31</v>
      </c>
      <c r="O18" s="46" t="s">
        <v>33</v>
      </c>
      <c r="P18" s="46"/>
      <c r="Q18" s="46"/>
      <c r="R18" s="46"/>
      <c r="S18" s="65"/>
      <c r="T18" s="215" t="s">
        <v>191</v>
      </c>
      <c r="U18" s="198"/>
      <c r="V18" s="198"/>
      <c r="W18" s="216"/>
      <c r="X18" s="262" t="s">
        <v>227</v>
      </c>
      <c r="Y18" s="263"/>
      <c r="Z18" s="263"/>
      <c r="AA18" s="263"/>
      <c r="AB18" s="263"/>
      <c r="AC18" s="263"/>
      <c r="AD18" s="225" t="s">
        <v>226</v>
      </c>
      <c r="AE18" s="225"/>
      <c r="AF18" s="263" t="s">
        <v>228</v>
      </c>
      <c r="AG18" s="263"/>
      <c r="AH18" s="263"/>
      <c r="AI18" s="263"/>
      <c r="AJ18" s="263"/>
      <c r="AK18" s="264"/>
    </row>
    <row r="19" spans="1:37" ht="30" customHeight="1" x14ac:dyDescent="0.4">
      <c r="A19" s="228" t="s">
        <v>208</v>
      </c>
      <c r="B19" s="229"/>
      <c r="C19" s="229"/>
      <c r="D19" s="230"/>
      <c r="E19" s="80" t="s">
        <v>225</v>
      </c>
      <c r="F19" s="206" t="s">
        <v>192</v>
      </c>
      <c r="G19" s="206"/>
      <c r="H19" s="82" t="s">
        <v>225</v>
      </c>
      <c r="I19" s="227" t="s">
        <v>193</v>
      </c>
      <c r="J19" s="227"/>
      <c r="K19" s="79" t="s">
        <v>31</v>
      </c>
      <c r="L19" s="227" t="s">
        <v>194</v>
      </c>
      <c r="M19" s="227"/>
      <c r="N19" s="79" t="s">
        <v>31</v>
      </c>
      <c r="O19" s="206" t="s">
        <v>195</v>
      </c>
      <c r="P19" s="206"/>
      <c r="Q19" s="79" t="s">
        <v>31</v>
      </c>
      <c r="R19" s="206" t="s">
        <v>196</v>
      </c>
      <c r="S19" s="206"/>
      <c r="T19" s="79" t="s">
        <v>31</v>
      </c>
      <c r="U19" s="206" t="s">
        <v>197</v>
      </c>
      <c r="V19" s="206"/>
      <c r="W19" s="79" t="s">
        <v>31</v>
      </c>
      <c r="X19" s="206" t="s">
        <v>33</v>
      </c>
      <c r="Y19" s="206"/>
      <c r="Z19" s="206"/>
      <c r="AA19" s="64" t="s">
        <v>13</v>
      </c>
      <c r="AB19" s="227"/>
      <c r="AC19" s="227"/>
      <c r="AD19" s="227"/>
      <c r="AE19" s="227"/>
      <c r="AF19" s="227"/>
      <c r="AG19" s="227"/>
      <c r="AH19" s="227"/>
      <c r="AI19" s="227"/>
      <c r="AJ19" s="227"/>
      <c r="AK19" s="72" t="s">
        <v>14</v>
      </c>
    </row>
    <row r="20" spans="1:37" ht="30" customHeight="1" x14ac:dyDescent="0.4">
      <c r="A20" s="213" t="s">
        <v>198</v>
      </c>
      <c r="B20" s="212"/>
      <c r="C20" s="212"/>
      <c r="D20" s="214"/>
      <c r="E20" s="80" t="s">
        <v>225</v>
      </c>
      <c r="F20" s="212" t="s">
        <v>199</v>
      </c>
      <c r="G20" s="212"/>
      <c r="H20" s="212"/>
      <c r="I20" s="76" t="s">
        <v>31</v>
      </c>
      <c r="J20" s="217" t="s">
        <v>200</v>
      </c>
      <c r="K20" s="217"/>
      <c r="L20" s="217"/>
      <c r="M20" s="217"/>
      <c r="N20" s="76" t="s">
        <v>31</v>
      </c>
      <c r="O20" s="212" t="s">
        <v>238</v>
      </c>
      <c r="P20" s="212"/>
      <c r="Q20" s="212"/>
      <c r="R20" s="76" t="s">
        <v>31</v>
      </c>
      <c r="S20" s="212" t="s">
        <v>201</v>
      </c>
      <c r="T20" s="212"/>
      <c r="U20" s="212"/>
      <c r="V20" s="212"/>
      <c r="W20" s="81" t="s">
        <v>225</v>
      </c>
      <c r="X20" s="212" t="s">
        <v>202</v>
      </c>
      <c r="Y20" s="212"/>
      <c r="Z20" s="76" t="s">
        <v>31</v>
      </c>
      <c r="AA20" s="212" t="s">
        <v>203</v>
      </c>
      <c r="AB20" s="212"/>
      <c r="AC20" s="81" t="s">
        <v>225</v>
      </c>
      <c r="AD20" s="217" t="s">
        <v>204</v>
      </c>
      <c r="AE20" s="217"/>
      <c r="AF20" s="66"/>
      <c r="AG20" s="66"/>
      <c r="AH20" s="66"/>
      <c r="AI20" s="66"/>
      <c r="AJ20" s="66"/>
      <c r="AK20" s="70"/>
    </row>
    <row r="21" spans="1:37" ht="30" customHeight="1" x14ac:dyDescent="0.4">
      <c r="A21" s="215"/>
      <c r="B21" s="198"/>
      <c r="C21" s="198"/>
      <c r="D21" s="216"/>
      <c r="E21" s="77" t="s">
        <v>31</v>
      </c>
      <c r="F21" s="46" t="s">
        <v>205</v>
      </c>
      <c r="G21" s="67"/>
      <c r="H21" s="67"/>
      <c r="I21" s="67"/>
      <c r="J21" s="67"/>
      <c r="K21" s="67" t="s">
        <v>13</v>
      </c>
      <c r="L21" s="244"/>
      <c r="M21" s="244"/>
      <c r="N21" s="244"/>
      <c r="O21" s="244"/>
      <c r="P21" s="244"/>
      <c r="Q21" s="244"/>
      <c r="R21" s="244"/>
      <c r="S21" s="244"/>
      <c r="T21" s="244"/>
      <c r="U21" s="244"/>
      <c r="V21" s="244"/>
      <c r="W21" s="244"/>
      <c r="X21" s="244"/>
      <c r="Y21" s="244"/>
      <c r="Z21" s="244"/>
      <c r="AA21" s="244"/>
      <c r="AB21" s="244"/>
      <c r="AC21" s="244"/>
      <c r="AD21" s="244"/>
      <c r="AE21" s="244"/>
      <c r="AF21" s="244"/>
      <c r="AG21" s="244"/>
      <c r="AH21" s="244"/>
      <c r="AI21" s="244"/>
      <c r="AJ21" s="244"/>
      <c r="AK21" s="71" t="s">
        <v>14</v>
      </c>
    </row>
    <row r="22" spans="1:37" ht="30" customHeight="1" x14ac:dyDescent="0.4">
      <c r="A22" s="232" t="s">
        <v>236</v>
      </c>
      <c r="B22" s="233"/>
      <c r="C22" s="233"/>
      <c r="D22" s="234"/>
      <c r="E22" s="235" t="s">
        <v>239</v>
      </c>
      <c r="F22" s="236"/>
      <c r="G22" s="236"/>
      <c r="H22" s="236"/>
      <c r="I22" s="236"/>
      <c r="J22" s="236"/>
      <c r="K22" s="236"/>
      <c r="L22" s="236"/>
      <c r="M22" s="236"/>
      <c r="N22" s="236"/>
      <c r="O22" s="236"/>
      <c r="P22" s="236"/>
      <c r="Q22" s="236"/>
      <c r="R22" s="236"/>
      <c r="S22" s="236"/>
      <c r="T22" s="236"/>
      <c r="U22" s="236"/>
      <c r="V22" s="236"/>
      <c r="W22" s="236"/>
      <c r="X22" s="236"/>
      <c r="Y22" s="236"/>
      <c r="Z22" s="236"/>
      <c r="AA22" s="236"/>
      <c r="AB22" s="236"/>
      <c r="AC22" s="236"/>
      <c r="AD22" s="236"/>
      <c r="AE22" s="236"/>
      <c r="AF22" s="236"/>
      <c r="AG22" s="236"/>
      <c r="AH22" s="236"/>
      <c r="AI22" s="236"/>
      <c r="AJ22" s="236"/>
      <c r="AK22" s="237"/>
    </row>
    <row r="23" spans="1:37" ht="30" customHeight="1" x14ac:dyDescent="0.4">
      <c r="A23" s="232" t="s">
        <v>206</v>
      </c>
      <c r="B23" s="233"/>
      <c r="C23" s="233"/>
      <c r="D23" s="234"/>
      <c r="E23" s="258" t="s">
        <v>229</v>
      </c>
      <c r="F23" s="249"/>
      <c r="G23" s="249"/>
      <c r="H23" s="249"/>
      <c r="I23" s="249"/>
      <c r="J23" s="249"/>
      <c r="K23" s="249"/>
      <c r="L23" s="249"/>
      <c r="M23" s="249"/>
      <c r="N23" s="249"/>
      <c r="O23" s="249"/>
      <c r="P23" s="249"/>
      <c r="Q23" s="249"/>
      <c r="R23" s="249"/>
      <c r="S23" s="249"/>
      <c r="T23" s="249"/>
      <c r="U23" s="249"/>
      <c r="V23" s="249"/>
      <c r="W23" s="249"/>
      <c r="X23" s="249"/>
      <c r="Y23" s="249"/>
      <c r="Z23" s="249"/>
      <c r="AA23" s="249"/>
      <c r="AB23" s="249"/>
      <c r="AC23" s="249"/>
      <c r="AD23" s="249"/>
      <c r="AE23" s="249"/>
      <c r="AF23" s="249"/>
      <c r="AG23" s="249"/>
      <c r="AH23" s="249"/>
      <c r="AI23" s="249"/>
      <c r="AJ23" s="249"/>
      <c r="AK23" s="250"/>
    </row>
    <row r="24" spans="1:37" ht="30" customHeight="1" x14ac:dyDescent="0.4">
      <c r="A24" s="228" t="s">
        <v>207</v>
      </c>
      <c r="B24" s="229"/>
      <c r="C24" s="229"/>
      <c r="D24" s="230"/>
      <c r="E24" s="258" t="s">
        <v>230</v>
      </c>
      <c r="F24" s="249"/>
      <c r="G24" s="249"/>
      <c r="H24" s="249"/>
      <c r="I24" s="249"/>
      <c r="J24" s="249"/>
      <c r="K24" s="249"/>
      <c r="L24" s="249"/>
      <c r="M24" s="249"/>
      <c r="N24" s="249"/>
      <c r="O24" s="249"/>
      <c r="P24" s="249"/>
      <c r="Q24" s="249"/>
      <c r="R24" s="249"/>
      <c r="S24" s="249"/>
      <c r="T24" s="249"/>
      <c r="U24" s="249"/>
      <c r="V24" s="249"/>
      <c r="W24" s="249"/>
      <c r="X24" s="249"/>
      <c r="Y24" s="249"/>
      <c r="Z24" s="249"/>
      <c r="AA24" s="249"/>
      <c r="AB24" s="249"/>
      <c r="AC24" s="249"/>
      <c r="AD24" s="249"/>
      <c r="AE24" s="249"/>
      <c r="AF24" s="249"/>
      <c r="AG24" s="249"/>
      <c r="AH24" s="249"/>
      <c r="AI24" s="249"/>
      <c r="AJ24" s="249"/>
      <c r="AK24" s="250"/>
    </row>
    <row r="25" spans="1:37" ht="15" customHeight="1" x14ac:dyDescent="0.4">
      <c r="A25" s="43" t="s">
        <v>209</v>
      </c>
      <c r="B25" s="43" t="s">
        <v>210</v>
      </c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</row>
    <row r="26" spans="1:37" ht="15" customHeight="1" x14ac:dyDescent="0.4"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</row>
    <row r="27" spans="1:37" ht="30" customHeight="1" x14ac:dyDescent="0.4">
      <c r="A27" s="205" t="s">
        <v>211</v>
      </c>
      <c r="B27" s="206"/>
      <c r="C27" s="64" t="s">
        <v>212</v>
      </c>
      <c r="D27" s="251" t="s">
        <v>231</v>
      </c>
      <c r="E27" s="251"/>
      <c r="F27" s="251"/>
      <c r="G27" s="251"/>
      <c r="H27" s="72" t="s">
        <v>213</v>
      </c>
      <c r="I27" s="239" t="s">
        <v>216</v>
      </c>
      <c r="J27" s="227"/>
      <c r="K27" s="227"/>
      <c r="L27" s="227"/>
      <c r="M27" s="227"/>
      <c r="N27" s="227"/>
      <c r="O27" s="252">
        <v>45201</v>
      </c>
      <c r="P27" s="252"/>
      <c r="Q27" s="252"/>
      <c r="R27" s="252"/>
      <c r="S27" s="252"/>
      <c r="T27" s="252"/>
      <c r="U27" s="252"/>
      <c r="V27" s="252"/>
      <c r="W27" s="252"/>
      <c r="X27" s="252"/>
      <c r="Y27" s="252"/>
      <c r="Z27" s="252"/>
      <c r="AA27" s="252"/>
      <c r="AB27" s="252"/>
      <c r="AC27" s="252"/>
      <c r="AD27" s="252"/>
      <c r="AE27" s="252"/>
      <c r="AF27" s="252"/>
      <c r="AG27" s="252"/>
      <c r="AH27" s="252"/>
      <c r="AI27" s="252"/>
      <c r="AJ27" s="252"/>
      <c r="AK27" s="253"/>
    </row>
    <row r="28" spans="1:37" ht="30" customHeight="1" x14ac:dyDescent="0.4">
      <c r="A28" s="213" t="s">
        <v>214</v>
      </c>
      <c r="B28" s="212"/>
      <c r="C28" s="212"/>
      <c r="D28" s="212"/>
      <c r="E28" s="212"/>
      <c r="F28" s="212"/>
      <c r="G28" s="212"/>
      <c r="H28" s="214"/>
      <c r="I28" s="217" t="s">
        <v>217</v>
      </c>
      <c r="J28" s="217"/>
      <c r="K28" s="217"/>
      <c r="L28" s="217"/>
      <c r="M28" s="217"/>
      <c r="N28" s="217"/>
      <c r="O28" s="254" t="s">
        <v>232</v>
      </c>
      <c r="P28" s="254"/>
      <c r="Q28" s="254"/>
      <c r="R28" s="254"/>
      <c r="S28" s="254"/>
      <c r="T28" s="254"/>
      <c r="U28" s="254"/>
      <c r="V28" s="254"/>
      <c r="W28" s="254"/>
      <c r="X28" s="254"/>
      <c r="Y28" s="254"/>
      <c r="Z28" s="254"/>
      <c r="AA28" s="254"/>
      <c r="AB28" s="254"/>
      <c r="AC28" s="254"/>
      <c r="AD28" s="254"/>
      <c r="AE28" s="254"/>
      <c r="AF28" s="254"/>
      <c r="AG28" s="254"/>
      <c r="AH28" s="254"/>
      <c r="AI28" s="254"/>
      <c r="AJ28" s="255"/>
      <c r="AK28" s="256"/>
    </row>
    <row r="29" spans="1:37" ht="30" customHeight="1" x14ac:dyDescent="0.4">
      <c r="A29" s="215"/>
      <c r="B29" s="198"/>
      <c r="C29" s="198"/>
      <c r="D29" s="198"/>
      <c r="E29" s="198"/>
      <c r="F29" s="198"/>
      <c r="G29" s="198"/>
      <c r="H29" s="216"/>
      <c r="I29" s="225" t="s">
        <v>218</v>
      </c>
      <c r="J29" s="225"/>
      <c r="K29" s="225"/>
      <c r="L29" s="225"/>
      <c r="M29" s="225"/>
      <c r="N29" s="225"/>
      <c r="O29" s="257" t="s">
        <v>233</v>
      </c>
      <c r="P29" s="257"/>
      <c r="Q29" s="257"/>
      <c r="R29" s="257"/>
      <c r="S29" s="257"/>
      <c r="T29" s="257"/>
      <c r="U29" s="257"/>
      <c r="V29" s="257"/>
      <c r="W29" s="257"/>
      <c r="X29" s="257"/>
      <c r="Y29" s="257"/>
      <c r="Z29" s="257"/>
      <c r="AA29" s="257"/>
      <c r="AB29" s="257"/>
      <c r="AC29" s="257"/>
      <c r="AD29" s="257"/>
      <c r="AE29" s="257"/>
      <c r="AF29" s="257"/>
      <c r="AG29" s="257"/>
      <c r="AH29" s="257"/>
      <c r="AI29" s="257"/>
      <c r="AJ29" s="246"/>
      <c r="AK29" s="247"/>
    </row>
    <row r="30" spans="1:37" ht="52.15" customHeight="1" x14ac:dyDescent="0.4">
      <c r="A30" s="215" t="s">
        <v>215</v>
      </c>
      <c r="B30" s="198"/>
      <c r="C30" s="198"/>
      <c r="D30" s="198"/>
      <c r="E30" s="198"/>
      <c r="F30" s="198"/>
      <c r="G30" s="198"/>
      <c r="H30" s="216"/>
      <c r="I30" s="248" t="s">
        <v>234</v>
      </c>
      <c r="J30" s="249"/>
      <c r="K30" s="249"/>
      <c r="L30" s="249"/>
      <c r="M30" s="249"/>
      <c r="N30" s="249"/>
      <c r="O30" s="249"/>
      <c r="P30" s="249"/>
      <c r="Q30" s="249"/>
      <c r="R30" s="249"/>
      <c r="S30" s="249"/>
      <c r="T30" s="249"/>
      <c r="U30" s="249"/>
      <c r="V30" s="249"/>
      <c r="W30" s="249"/>
      <c r="X30" s="249"/>
      <c r="Y30" s="249"/>
      <c r="Z30" s="249"/>
      <c r="AA30" s="249"/>
      <c r="AB30" s="249"/>
      <c r="AC30" s="249"/>
      <c r="AD30" s="249"/>
      <c r="AE30" s="249"/>
      <c r="AF30" s="249"/>
      <c r="AG30" s="249"/>
      <c r="AH30" s="249"/>
      <c r="AI30" s="249"/>
      <c r="AJ30" s="249"/>
      <c r="AK30" s="250"/>
    </row>
    <row r="31" spans="1:37" ht="15" customHeight="1" x14ac:dyDescent="0.4">
      <c r="A31" s="43" t="s">
        <v>209</v>
      </c>
      <c r="B31" s="43" t="s">
        <v>219</v>
      </c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AE31" s="48"/>
      <c r="AF31" s="48"/>
      <c r="AG31" s="48"/>
      <c r="AH31" s="48"/>
      <c r="AI31" s="48"/>
      <c r="AJ31" s="48"/>
      <c r="AK31" s="48"/>
    </row>
    <row r="32" spans="1:37" ht="15" customHeight="1" x14ac:dyDescent="0.4"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48"/>
      <c r="X32" s="48"/>
      <c r="Y32" s="48"/>
      <c r="Z32" s="48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</row>
    <row r="33" spans="7:37" ht="15" customHeight="1" x14ac:dyDescent="0.4"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48"/>
      <c r="X33" s="48"/>
      <c r="Y33" s="48"/>
      <c r="Z33" s="48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</row>
    <row r="34" spans="7:37" ht="15" customHeight="1" x14ac:dyDescent="0.4"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AE34" s="48"/>
      <c r="AF34" s="48"/>
      <c r="AG34" s="48"/>
      <c r="AH34" s="48"/>
      <c r="AI34" s="48"/>
      <c r="AJ34" s="48"/>
      <c r="AK34" s="48"/>
    </row>
    <row r="35" spans="7:37" ht="15" customHeight="1" x14ac:dyDescent="0.4"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AE35" s="48"/>
      <c r="AF35" s="48"/>
      <c r="AG35" s="48"/>
      <c r="AH35" s="48"/>
      <c r="AI35" s="48"/>
      <c r="AJ35" s="48"/>
      <c r="AK35" s="48"/>
    </row>
    <row r="36" spans="7:37" ht="15" customHeight="1" x14ac:dyDescent="0.4"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</row>
  </sheetData>
  <sheetProtection formatCells="0"/>
  <mergeCells count="70">
    <mergeCell ref="A7:E7"/>
    <mergeCell ref="F7:R7"/>
    <mergeCell ref="T7:X7"/>
    <mergeCell ref="Y7:AK7"/>
    <mergeCell ref="A8:E8"/>
    <mergeCell ref="F8:Q8"/>
    <mergeCell ref="T8:X8"/>
    <mergeCell ref="Y8:AK9"/>
    <mergeCell ref="U9:W9"/>
    <mergeCell ref="A1:K1"/>
    <mergeCell ref="X1:AC2"/>
    <mergeCell ref="AD1:AK2"/>
    <mergeCell ref="AD3:AK3"/>
    <mergeCell ref="A5:AK5"/>
    <mergeCell ref="A13:AK13"/>
    <mergeCell ref="A14:AK14"/>
    <mergeCell ref="A16:D16"/>
    <mergeCell ref="E16:AK16"/>
    <mergeCell ref="T10:X10"/>
    <mergeCell ref="T11:X11"/>
    <mergeCell ref="Y10:AK11"/>
    <mergeCell ref="A17:D18"/>
    <mergeCell ref="F17:G17"/>
    <mergeCell ref="I17:J17"/>
    <mergeCell ref="L17:M17"/>
    <mergeCell ref="T17:W17"/>
    <mergeCell ref="X17:AC17"/>
    <mergeCell ref="AD17:AE17"/>
    <mergeCell ref="AF17:AK17"/>
    <mergeCell ref="T18:W18"/>
    <mergeCell ref="X18:AC18"/>
    <mergeCell ref="AD18:AE18"/>
    <mergeCell ref="AF18:AK18"/>
    <mergeCell ref="U19:V19"/>
    <mergeCell ref="X19:Z19"/>
    <mergeCell ref="AB19:AJ19"/>
    <mergeCell ref="A20:D21"/>
    <mergeCell ref="F20:H20"/>
    <mergeCell ref="J20:M20"/>
    <mergeCell ref="O20:Q20"/>
    <mergeCell ref="S20:V20"/>
    <mergeCell ref="X20:Y20"/>
    <mergeCell ref="AA20:AB20"/>
    <mergeCell ref="A19:D19"/>
    <mergeCell ref="F19:G19"/>
    <mergeCell ref="I19:J19"/>
    <mergeCell ref="L19:M19"/>
    <mergeCell ref="O19:P19"/>
    <mergeCell ref="R19:S19"/>
    <mergeCell ref="AD20:AE20"/>
    <mergeCell ref="L21:AJ21"/>
    <mergeCell ref="A23:D23"/>
    <mergeCell ref="E23:AK23"/>
    <mergeCell ref="A24:D24"/>
    <mergeCell ref="E24:AK24"/>
    <mergeCell ref="A22:D22"/>
    <mergeCell ref="E22:AK22"/>
    <mergeCell ref="AJ29:AK29"/>
    <mergeCell ref="A30:H30"/>
    <mergeCell ref="I30:AK30"/>
    <mergeCell ref="A27:B27"/>
    <mergeCell ref="D27:G27"/>
    <mergeCell ref="I27:N27"/>
    <mergeCell ref="O27:AK27"/>
    <mergeCell ref="A28:H29"/>
    <mergeCell ref="I28:N28"/>
    <mergeCell ref="O28:AI28"/>
    <mergeCell ref="AJ28:AK28"/>
    <mergeCell ref="I29:N29"/>
    <mergeCell ref="O29:AI29"/>
  </mergeCells>
  <phoneticPr fontId="4"/>
  <dataValidations count="1">
    <dataValidation type="list" allowBlank="1" showInputMessage="1" showErrorMessage="1" sqref="Q17 H17:H19 I20 K17:K19 N17:N20 Q19 R20 T19 W19:W20 Z20 AC20 E17:E21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96" orientation="portrait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Ⅲ-7-1</vt:lpstr>
      <vt:lpstr>火気使用願20231002</vt:lpstr>
      <vt:lpstr>記入例(小規模修繕用)</vt:lpstr>
      <vt:lpstr>'Ⅲ-7-1'!Print_Area</vt:lpstr>
      <vt:lpstr>'記入例(小規模修繕用)'!Print_Area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handa-yuki</dc:creator>
  <cp:lastModifiedBy>山田 静香</cp:lastModifiedBy>
  <cp:lastPrinted>2021-08-26T23:57:39Z</cp:lastPrinted>
  <dcterms:created xsi:type="dcterms:W3CDTF">2015-06-05T18:19:34Z</dcterms:created>
  <dcterms:modified xsi:type="dcterms:W3CDTF">2023-09-27T01:55:47Z</dcterms:modified>
</cp:coreProperties>
</file>